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SU" sheetId="1" state="visible" r:id="rId3"/>
    <sheet name="SEDU" sheetId="2" state="visible" r:id="rId4"/>
    <sheet name="SEMA" sheetId="3" state="visible" r:id="rId5"/>
    <sheet name="S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<sst xmlns="http://schemas.openxmlformats.org/spreadsheetml/2006/main" count="1159" uniqueCount="194">
  <si>
    <t xml:space="preserve">Relação de Veículos Locados – Posição das Informações em 11/01/2024 pela Secretaria de Segurança Urbana (SESU)</t>
  </si>
  <si>
    <t xml:space="preserve">SECRETARIA</t>
  </si>
  <si>
    <t xml:space="preserve">TIPO DO VEÍCULO</t>
  </si>
  <si>
    <t xml:space="preserve">MARCA / MODELO</t>
  </si>
  <si>
    <t xml:space="preserve">PLACA</t>
  </si>
  <si>
    <t xml:space="preserve">PROPRIEDADE</t>
  </si>
  <si>
    <t xml:space="preserve">SITUAÇÃO</t>
  </si>
  <si>
    <t xml:space="preserve">DATA DA LOCAÇÃO (ASSINATURA)</t>
  </si>
  <si>
    <t xml:space="preserve">VIGÊNCIA (contrato/prorrogação)</t>
  </si>
  <si>
    <t xml:space="preserve">VALOR DO ALUGUEL/Mês</t>
  </si>
  <si>
    <t xml:space="preserve">VALOR TOTAL DO ALUGUEL</t>
  </si>
  <si>
    <t xml:space="preserve">PROCESSO</t>
  </si>
  <si>
    <t xml:space="preserve">LINK PARA ACESSAR O CONTRATO NA ÍNTEGRA</t>
  </si>
  <si>
    <t xml:space="preserve">Secretaria de Segurança Urbana (SESU)</t>
  </si>
  <si>
    <t xml:space="preserve">Veículo tipo SUV com direção hidráulica e 05 portas</t>
  </si>
  <si>
    <t xml:space="preserve">TOYOTA / SW4</t>
  </si>
  <si>
    <t xml:space="preserve">RCS-6G06</t>
  </si>
  <si>
    <t xml:space="preserve">Veículo Locado</t>
  </si>
  <si>
    <t xml:space="preserve">Uso pela municipalidade</t>
  </si>
  <si>
    <t xml:space="preserve">01/07/2022 A 30/06/2024 (prorrogado)</t>
  </si>
  <si>
    <t xml:space="preserve">CPL 402/2019</t>
  </si>
  <si>
    <t xml:space="preserve">FKP-6B08</t>
  </si>
  <si>
    <t xml:space="preserve">GJY-4H46</t>
  </si>
  <si>
    <t xml:space="preserve">DGK-9I79</t>
  </si>
  <si>
    <t xml:space="preserve">HYUNDAI / CRETA ACTION 1.6</t>
  </si>
  <si>
    <t xml:space="preserve">CUP-4F80</t>
  </si>
  <si>
    <t xml:space="preserve">01/09/2023 A 28/02/2026</t>
  </si>
  <si>
    <t xml:space="preserve">CPL 227/2023</t>
  </si>
  <si>
    <t xml:space="preserve">CUP-6D18</t>
  </si>
  <si>
    <t xml:space="preserve">CUP-9I87</t>
  </si>
  <si>
    <t xml:space="preserve">CUW-4C40</t>
  </si>
  <si>
    <t xml:space="preserve">CUW-4G88</t>
  </si>
  <si>
    <t xml:space="preserve">CUW-7J70</t>
  </si>
  <si>
    <t xml:space="preserve">CYG-1J46</t>
  </si>
  <si>
    <t xml:space="preserve">CYG-7D56</t>
  </si>
  <si>
    <t xml:space="preserve">FWT-4H51</t>
  </si>
  <si>
    <t xml:space="preserve">FZS-5C53</t>
  </si>
  <si>
    <t xml:space="preserve">GCO-0J34</t>
  </si>
  <si>
    <t xml:space="preserve">GFN-9E02</t>
  </si>
  <si>
    <t xml:space="preserve">GIG-8B73</t>
  </si>
  <si>
    <t xml:space="preserve">GIW-9D72</t>
  </si>
  <si>
    <t xml:space="preserve">GIX-8H42</t>
  </si>
  <si>
    <t xml:space="preserve">Relação de Veículos Locados – Posição das Informações em 18/01/2024 pela Secretaria da Educação (SEDU)</t>
  </si>
  <si>
    <t xml:space="preserve">Secretaria da Educação (SEDU)</t>
  </si>
  <si>
    <t xml:space="preserve">Veículo tipo Sedan com 04 portas para 05 ocupantes </t>
  </si>
  <si>
    <t xml:space="preserve">VOLKSWAGEN / VOYAGE 1.6</t>
  </si>
  <si>
    <t xml:space="preserve">QXP8A33</t>
  </si>
  <si>
    <t xml:space="preserve">04/03/2023 A 03/03/2024 (prorrogado)</t>
  </si>
  <si>
    <t xml:space="preserve">CPL 352/2021</t>
  </si>
  <si>
    <t xml:space="preserve">DDF0D49</t>
  </si>
  <si>
    <t xml:space="preserve">EFD3F73</t>
  </si>
  <si>
    <t xml:space="preserve">QXP7J92</t>
  </si>
  <si>
    <t xml:space="preserve">RFI9I12</t>
  </si>
  <si>
    <t xml:space="preserve">RFK5J95</t>
  </si>
  <si>
    <t xml:space="preserve">RLB6C42</t>
  </si>
  <si>
    <t xml:space="preserve">Relação de Veículos Locados – Posição das Informações em 12/01/2024 pela Secretaria do Meio Ambiente, Proteção e Bem-Estar Animal (SEMA)</t>
  </si>
  <si>
    <t xml:space="preserve">Secretaria do Meio Ambiente, Proteção e Bem-Estar Animal (SEMA)</t>
  </si>
  <si>
    <t xml:space="preserve">Veículo tipo hatch com 04 portas para 05 ocupantes</t>
  </si>
  <si>
    <t xml:space="preserve">FIAT / ARGO</t>
  </si>
  <si>
    <t xml:space="preserve">SHV 5A81</t>
  </si>
  <si>
    <t xml:space="preserve">15/09/2023 A 14/09/2025</t>
  </si>
  <si>
    <t xml:space="preserve">CPL 708/2022</t>
  </si>
  <si>
    <t xml:space="preserve">SHO 1G53</t>
  </si>
  <si>
    <t xml:space="preserve">Veículo tipo Caminhonete / Pick-Up Cabine para 02 ocupantes</t>
  </si>
  <si>
    <t xml:space="preserve">FIAT / STRADA</t>
  </si>
  <si>
    <t xml:space="preserve">SHM 2D02</t>
  </si>
  <si>
    <t xml:space="preserve">Relação de Veículos Locados – Posição das Informações em 05/02/2024 pela Secretaria da Saúde (SES)</t>
  </si>
  <si>
    <t xml:space="preserve">DATA DA LOCAÇÃO</t>
  </si>
  <si>
    <t xml:space="preserve">Secretaria da Saúde (SES) SRTP/DASAMU</t>
  </si>
  <si>
    <t xml:space="preserve">Furgão adaptado para Ambulância de simples remoção, obrigatoriamente na cor branca (sem motorista)</t>
  </si>
  <si>
    <t xml:space="preserve">MASTER</t>
  </si>
  <si>
    <t xml:space="preserve">EKU9I17</t>
  </si>
  <si>
    <t xml:space="preserve">18/07/2022 A 17/07/2024</t>
  </si>
  <si>
    <t xml:space="preserve">CPL 563/2021</t>
  </si>
  <si>
    <t xml:space="preserve">FVZ2I32</t>
  </si>
  <si>
    <t xml:space="preserve">GDC0E84</t>
  </si>
  <si>
    <t xml:space="preserve">FYP5G92</t>
  </si>
  <si>
    <t xml:space="preserve">GAG3C31</t>
  </si>
  <si>
    <t xml:space="preserve">FXP4A33</t>
  </si>
  <si>
    <t xml:space="preserve">GEO7C87</t>
  </si>
  <si>
    <t xml:space="preserve">FKC4H95</t>
  </si>
  <si>
    <t xml:space="preserve">GCM9G44</t>
  </si>
  <si>
    <t xml:space="preserve">FMP2F93</t>
  </si>
  <si>
    <t xml:space="preserve">DKH8E12</t>
  </si>
  <si>
    <t xml:space="preserve">BYQ7D56</t>
  </si>
  <si>
    <t xml:space="preserve">Van com 16 lugares (com motorista) + combustível + manutenção + recursos humanos + outras despesas</t>
  </si>
  <si>
    <t xml:space="preserve">RENAULT  /  MASTER /  L3H2 MICROONIBUS 16 PASSAGEIROS</t>
  </si>
  <si>
    <t xml:space="preserve">FYR9F62</t>
  </si>
  <si>
    <t xml:space="preserve">19/06/2023 A 18/06/2025</t>
  </si>
  <si>
    <t xml:space="preserve">CPL 654/2022</t>
  </si>
  <si>
    <t xml:space="preserve">SVO6A91</t>
  </si>
  <si>
    <t xml:space="preserve">GHB4D55</t>
  </si>
  <si>
    <t xml:space="preserve">FVL7E05</t>
  </si>
  <si>
    <t xml:space="preserve">EBD8E52</t>
  </si>
  <si>
    <t xml:space="preserve">FUQ7H64</t>
  </si>
  <si>
    <t xml:space="preserve">Van com 20 lugares (sem motorista) + outras despesas</t>
  </si>
  <si>
    <t xml:space="preserve">MERCEDES BENZ  /  SPRINTER /  516 PASSAGEIRO MICROONIBUS 21L</t>
  </si>
  <si>
    <t xml:space="preserve">FYO3F93</t>
  </si>
  <si>
    <t xml:space="preserve">GJP7G07</t>
  </si>
  <si>
    <t xml:space="preserve">GIC6J15</t>
  </si>
  <si>
    <t xml:space="preserve">Van com 16 lugares (sem motorista) + outras despesas</t>
  </si>
  <si>
    <t xml:space="preserve">DMT6J52</t>
  </si>
  <si>
    <t xml:space="preserve">FOS4C83</t>
  </si>
  <si>
    <t xml:space="preserve">RENAULT  /  MASTER /  L3H2 PRO MICROONIBUS 16 PASSAGEIROS</t>
  </si>
  <si>
    <t xml:space="preserve">GHB9I65</t>
  </si>
  <si>
    <t xml:space="preserve">Secretaria da Saúde (SES)</t>
  </si>
  <si>
    <t xml:space="preserve">Veiculo de Passeio de 7 (sete) lugares com bagageiro de teto + manutenção + outras despesas</t>
  </si>
  <si>
    <t xml:space="preserve">SPIN PREMIER 1.8 8V ECONO.FLEX </t>
  </si>
  <si>
    <t xml:space="preserve">JBV3F34</t>
  </si>
  <si>
    <t xml:space="preserve">10/05/2023 A 09/05/2025</t>
  </si>
  <si>
    <t xml:space="preserve">CPL 008/2023</t>
  </si>
  <si>
    <t xml:space="preserve">JBV3F24</t>
  </si>
  <si>
    <t xml:space="preserve">JBV3F62</t>
  </si>
  <si>
    <t xml:space="preserve">SPIN PREMIER 1.8 8V ECONO.FLEX</t>
  </si>
  <si>
    <t xml:space="preserve">JBV3F95</t>
  </si>
  <si>
    <t xml:space="preserve">SHZ2C06</t>
  </si>
  <si>
    <t xml:space="preserve">SHW1A37</t>
  </si>
  <si>
    <t xml:space="preserve">SHW1A34</t>
  </si>
  <si>
    <t xml:space="preserve">SHW1A32</t>
  </si>
  <si>
    <t xml:space="preserve">SHW1A35</t>
  </si>
  <si>
    <t xml:space="preserve">SHW1A31</t>
  </si>
  <si>
    <t xml:space="preserve">SHW1A33</t>
  </si>
  <si>
    <t xml:space="preserve">Veiculo de Passeio de 5 (cinco) lugares + manutenção + outras despesas</t>
  </si>
  <si>
    <t xml:space="preserve">POLO TRACK 1.0 FLEX 12V 5P</t>
  </si>
  <si>
    <t xml:space="preserve">SHW8H22</t>
  </si>
  <si>
    <t xml:space="preserve">SHW8H01</t>
  </si>
  <si>
    <t xml:space="preserve">SHW8B03</t>
  </si>
  <si>
    <t xml:space="preserve">SHW8B14</t>
  </si>
  <si>
    <t xml:space="preserve">SHW8B05</t>
  </si>
  <si>
    <t xml:space="preserve">SHW8B06</t>
  </si>
  <si>
    <t xml:space="preserve">SHW8B17</t>
  </si>
  <si>
    <t xml:space="preserve">SHW8B18</t>
  </si>
  <si>
    <t xml:space="preserve">SHW8H19</t>
  </si>
  <si>
    <t xml:space="preserve">SHW8B00</t>
  </si>
  <si>
    <t xml:space="preserve">SHW8H11</t>
  </si>
  <si>
    <t xml:space="preserve">SHW9J42</t>
  </si>
  <si>
    <t xml:space="preserve">SHW9J33</t>
  </si>
  <si>
    <t xml:space="preserve">SHW9J34</t>
  </si>
  <si>
    <t xml:space="preserve">SHW8B15</t>
  </si>
  <si>
    <t xml:space="preserve">SHW8H06</t>
  </si>
  <si>
    <t xml:space="preserve">SHW8H07</t>
  </si>
  <si>
    <t xml:space="preserve">SHW8B08</t>
  </si>
  <si>
    <t xml:space="preserve">SHW8H09</t>
  </si>
  <si>
    <t xml:space="preserve">SHW9H00</t>
  </si>
  <si>
    <t xml:space="preserve">SHW8H00</t>
  </si>
  <si>
    <t xml:space="preserve">SHW8B16</t>
  </si>
  <si>
    <t xml:space="preserve">Veiculo de Passeio de 5 (cinco) lugares (câmbio automático) + manutenção + outras despesas</t>
  </si>
  <si>
    <t xml:space="preserve">POLO COMFORTLINE TSI 1.0 FLEX 12V AUT.</t>
  </si>
  <si>
    <t xml:space="preserve">SHU6B66</t>
  </si>
  <si>
    <t xml:space="preserve">SHP6E49</t>
  </si>
  <si>
    <t xml:space="preserve">SHP6E61</t>
  </si>
  <si>
    <t xml:space="preserve">SHP6E45</t>
  </si>
  <si>
    <t xml:space="preserve">SHP6E60</t>
  </si>
  <si>
    <t xml:space="preserve">SHP6E64</t>
  </si>
  <si>
    <t xml:space="preserve">SHP6E65</t>
  </si>
  <si>
    <t xml:space="preserve">SHP6E63</t>
  </si>
  <si>
    <t xml:space="preserve">SHP6E43</t>
  </si>
  <si>
    <t xml:space="preserve">SHP6E62</t>
  </si>
  <si>
    <t xml:space="preserve">SHP6E56</t>
  </si>
  <si>
    <t xml:space="preserve">SHP6E50</t>
  </si>
  <si>
    <t xml:space="preserve">Veiculo de Passeio de 5 (cinco) lugares (reboque de guincho no minimo 500 km) + manutenção + outras despesas </t>
  </si>
  <si>
    <t xml:space="preserve">SHW9J30</t>
  </si>
  <si>
    <t xml:space="preserve">SHW9H02</t>
  </si>
  <si>
    <t xml:space="preserve">SHW9H01</t>
  </si>
  <si>
    <t xml:space="preserve">SHW8B04</t>
  </si>
  <si>
    <t xml:space="preserve">SHW8B01</t>
  </si>
  <si>
    <t xml:space="preserve">SHW9J43</t>
  </si>
  <si>
    <t xml:space="preserve">SHW9J35</t>
  </si>
  <si>
    <t xml:space="preserve">SHW8B02</t>
  </si>
  <si>
    <t xml:space="preserve">SHW9J31</t>
  </si>
  <si>
    <t xml:space="preserve">SHW9J32</t>
  </si>
  <si>
    <t xml:space="preserve">SHW8H02</t>
  </si>
  <si>
    <t xml:space="preserve">SHW8H33</t>
  </si>
  <si>
    <t xml:space="preserve">SHW8H18</t>
  </si>
  <si>
    <t xml:space="preserve">SHW8H08</t>
  </si>
  <si>
    <t xml:space="preserve">SHV8H07</t>
  </si>
  <si>
    <t xml:space="preserve">SHW8B07</t>
  </si>
  <si>
    <t xml:space="preserve">SHW8H04</t>
  </si>
  <si>
    <t xml:space="preserve">SHW8H05</t>
  </si>
  <si>
    <t xml:space="preserve">SHW8H03</t>
  </si>
  <si>
    <t xml:space="preserve">POLO TRACK MA</t>
  </si>
  <si>
    <t xml:space="preserve">SHW8B19</t>
  </si>
  <si>
    <t xml:space="preserve">SHW8B09</t>
  </si>
  <si>
    <t xml:space="preserve">SHW8H44</t>
  </si>
  <si>
    <t xml:space="preserve">SHW7B66</t>
  </si>
  <si>
    <t xml:space="preserve">DASAMU</t>
  </si>
  <si>
    <t xml:space="preserve">ZOONOSES</t>
  </si>
  <si>
    <t xml:space="preserve">CMAE</t>
  </si>
  <si>
    <t xml:space="preserve">VISA</t>
  </si>
  <si>
    <t xml:space="preserve">SAD</t>
  </si>
  <si>
    <t xml:space="preserve">URGÊNCIA E EMERGÊNCIA</t>
  </si>
  <si>
    <t xml:space="preserve">POLICLINICA</t>
  </si>
  <si>
    <t xml:space="preserve">VIEP</t>
  </si>
  <si>
    <t xml:space="preserve">ATENÇÃO PRIMARIA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</si>
</sst>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 R$ &quot;* #,##0.00\ ;&quot;-R$ &quot;* #,##0.00\ ;&quot; R$ &quot;* \-#\ ;@\ "/>
    <numFmt numFmtId="166" formatCode="[$R$-416]\ * #,##0.00\ ;\-[$R$-416]\ * #,##0.00\ ;[$R$-416]\ * \-#\ ;\ @\ "/>
    <numFmt numFmtId="167" formatCode="[$R$-416]\ #,##0.00;[RED]\-[$R$-416]\ #,##0.00"/>
    <numFmt numFmtId="168" formatCode="dd/mm/yy"/>
    <numFmt numFmtId="169" formatCode="[$R$-416]\ #,##0.00;[RED]\-[$R$-416]\ #,##0.00"/>
    <numFmt numFmtId="170" formatCode="dd/mm/yy"/>
  </numFmts>
  <fonts count="1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5"/>
      <name val="Calibri"/>
      <family val="2"/>
    </font>
    <font>
      <sz val="10.5"/>
      <name val="Calibri"/>
      <family val="2"/>
    </font>
    <font>
      <sz val="10.5"/>
      <color rgb="FF000000"/>
      <name val="Calibri"/>
      <family val="2"/>
    </font>
    <font>
      <sz val="10"/>
      <color rgb="FF000000"/>
      <name val="Calibri"/>
      <family val="2"/>
    </font>
    <font>
      <b val="true"/>
      <sz val="16"/>
      <color rgb="FF0000FF"/>
      <name val="Calibri"/>
      <family val="2"/>
    </font>
    <font>
      <b val="true"/>
      <sz val="10.5"/>
      <color rgb="FF000000"/>
      <name val="Calibri"/>
      <family val="2"/>
    </font>
    <font>
      <b val="true"/>
      <sz val="10"/>
      <color rgb="FF000000"/>
      <name val="Calibri"/>
      <family val="2"/>
    </font>
    <font>
      <sz val="12"/>
      <color rgb="FF0000FF"/>
      <name val="Calibri"/>
      <family val="2"/>
    </font>
    <font>
      <sz val="10.5"/>
      <color rgb="FF0000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AF0"/>
        <bgColor rgb="FFFFFFFF"/>
      </patternFill>
    </fill>
    <fill>
      <patternFill patternType="solid">
        <fgColor rgb="FFDCDCDC"/>
        <bgColor rgb="FFFFD8CE"/>
      </patternFill>
    </fill>
    <fill>
      <patternFill patternType="solid">
        <fgColor rgb="FFFFFFFF"/>
        <bgColor rgb="FFFFFAF0"/>
      </patternFill>
    </fill>
    <fill>
      <patternFill patternType="solid">
        <fgColor rgb="FFFFFF6D"/>
        <bgColor rgb="FFD4EA6B"/>
      </patternFill>
    </fill>
    <fill>
      <patternFill patternType="solid">
        <fgColor rgb="FF00A933"/>
        <bgColor rgb="FF008000"/>
      </patternFill>
    </fill>
    <fill>
      <patternFill patternType="solid">
        <fgColor rgb="FFACB20C"/>
        <bgColor rgb="FFBBE33D"/>
      </patternFill>
    </fill>
    <fill>
      <patternFill patternType="solid">
        <fgColor rgb="FF729FCF"/>
        <bgColor rgb="FF808080"/>
      </patternFill>
    </fill>
    <fill>
      <patternFill patternType="solid">
        <fgColor rgb="FFFFB66C"/>
        <bgColor rgb="FFFFD8CE"/>
      </patternFill>
    </fill>
    <fill>
      <patternFill patternType="solid">
        <fgColor rgb="FFBBE33D"/>
        <bgColor rgb="FFD4EA6B"/>
      </patternFill>
    </fill>
    <fill>
      <patternFill patternType="solid">
        <fgColor rgb="FFFF5429"/>
        <bgColor rgb="FFFF8080"/>
      </patternFill>
    </fill>
    <fill>
      <patternFill patternType="solid">
        <fgColor rgb="FFBF819E"/>
        <bgColor rgb="FF808080"/>
      </patternFill>
    </fill>
    <fill>
      <patternFill patternType="solid">
        <fgColor rgb="FFFFD8CE"/>
        <bgColor rgb="FFDCDCDC"/>
      </patternFill>
    </fill>
    <fill>
      <patternFill patternType="solid">
        <fgColor rgb="FFFFFF00"/>
        <bgColor rgb="FFFFFF00"/>
      </patternFill>
    </fill>
    <fill>
      <patternFill patternType="solid">
        <fgColor rgb="FFD4EA6B"/>
        <bgColor rgb="FFBBE33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5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5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23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5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5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5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6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6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6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7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7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5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8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8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9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9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9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9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9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1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1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1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1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1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11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1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2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1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1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4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7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8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9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15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11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13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12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Moeda" xfId="22"/>
    <cellStyle name="Excel Built-in Explanatory Text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AF0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6D"/>
      <rgbColor rgb="FF99CCFF"/>
      <rgbColor rgb="FFFFB66C"/>
      <rgbColor rgb="FFCC99FF"/>
      <rgbColor rgb="FFFFD8CE"/>
      <rgbColor rgb="FF3366FF"/>
      <rgbColor rgb="FF33CCCC"/>
      <rgbColor rgb="FFACB20C"/>
      <rgbColor rgb="FFBBE33D"/>
      <rgbColor rgb="FFFF9900"/>
      <rgbColor rgb="FFFF5429"/>
      <rgbColor rgb="FF666699"/>
      <rgbColor rgb="FFBF819E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s://api.sorocaba.sp.gov.br/pub-consulta/" TargetMode="External"/><Relationship Id="rId3" Type="http://schemas.openxmlformats.org/officeDocument/2006/relationships/hyperlink" Target="https://api.sorocaba.sp.gov.br/pub-consulta/" TargetMode="External"/><Relationship Id="rId4" Type="http://schemas.openxmlformats.org/officeDocument/2006/relationships/hyperlink" Target="https://api.sorocaba.sp.gov.br/pub-consulta/" TargetMode="External"/><Relationship Id="rId5" Type="http://schemas.openxmlformats.org/officeDocument/2006/relationships/hyperlink" Target="https://api.sorocaba.sp.gov.br/pub-consulta/" TargetMode="External"/><Relationship Id="rId6" Type="http://schemas.openxmlformats.org/officeDocument/2006/relationships/hyperlink" Target="https://api.sorocaba.sp.gov.br/pub-consulta/" TargetMode="External"/><Relationship Id="rId7" Type="http://schemas.openxmlformats.org/officeDocument/2006/relationships/hyperlink" Target="https://api.sorocaba.sp.gov.br/pub-consulta/" TargetMode="External"/><Relationship Id="rId8" Type="http://schemas.openxmlformats.org/officeDocument/2006/relationships/hyperlink" Target="https://api.sorocaba.sp.gov.br/pub-consulta/" TargetMode="External"/><Relationship Id="rId9" Type="http://schemas.openxmlformats.org/officeDocument/2006/relationships/hyperlink" Target="https://api.sorocaba.sp.gov.br/pub-consulta/" TargetMode="External"/><Relationship Id="rId10" Type="http://schemas.openxmlformats.org/officeDocument/2006/relationships/hyperlink" Target="https://api.sorocaba.sp.gov.br/pub-consulta/" TargetMode="External"/><Relationship Id="rId11" Type="http://schemas.openxmlformats.org/officeDocument/2006/relationships/hyperlink" Target="https://api.sorocaba.sp.gov.br/pub-consulta/" TargetMode="External"/><Relationship Id="rId12" Type="http://schemas.openxmlformats.org/officeDocument/2006/relationships/hyperlink" Target="https://api.sorocaba.sp.gov.br/pub-consulta/" TargetMode="External"/><Relationship Id="rId13" Type="http://schemas.openxmlformats.org/officeDocument/2006/relationships/hyperlink" Target="https://api.sorocaba.sp.gov.br/pub-consulta/" TargetMode="External"/><Relationship Id="rId14" Type="http://schemas.openxmlformats.org/officeDocument/2006/relationships/hyperlink" Target="https://api.sorocaba.sp.gov.br/pub-consulta/" TargetMode="External"/><Relationship Id="rId15" Type="http://schemas.openxmlformats.org/officeDocument/2006/relationships/hyperlink" Target="https://api.sorocaba.sp.gov.br/pub-consulta/" TargetMode="External"/><Relationship Id="rId16" Type="http://schemas.openxmlformats.org/officeDocument/2006/relationships/hyperlink" Target="https://api.sorocaba.sp.gov.br/pub-consulta/" TargetMode="External"/><Relationship Id="rId17" Type="http://schemas.openxmlformats.org/officeDocument/2006/relationships/hyperlink" Target="https://api.sorocaba.sp.gov.br/pub-consulta/" TargetMode="External"/><Relationship Id="rId18" Type="http://schemas.openxmlformats.org/officeDocument/2006/relationships/hyperlink" Target="https://api.sorocaba.sp.gov.br/pub-consulta/" TargetMode="External"/><Relationship Id="rId19" Type="http://schemas.openxmlformats.org/officeDocument/2006/relationships/hyperlink" Target="https://api.sorocaba.sp.gov.br/pub-consulta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s://api.sorocaba.sp.gov.br/pub-consulta/" TargetMode="External"/><Relationship Id="rId3" Type="http://schemas.openxmlformats.org/officeDocument/2006/relationships/hyperlink" Target="https://api.sorocaba.sp.gov.br/pub-consulta/" TargetMode="External"/><Relationship Id="rId4" Type="http://schemas.openxmlformats.org/officeDocument/2006/relationships/hyperlink" Target="https://api.sorocaba.sp.gov.br/pub-consulta/" TargetMode="External"/><Relationship Id="rId5" Type="http://schemas.openxmlformats.org/officeDocument/2006/relationships/hyperlink" Target="https://api.sorocaba.sp.gov.br/pub-consulta/" TargetMode="External"/><Relationship Id="rId6" Type="http://schemas.openxmlformats.org/officeDocument/2006/relationships/hyperlink" Target="https://api.sorocaba.sp.gov.br/pub-consulta/" TargetMode="External"/><Relationship Id="rId7" Type="http://schemas.openxmlformats.org/officeDocument/2006/relationships/hyperlink" Target="https://api.sorocaba.sp.gov.br/pub-consulta/" TargetMode="External"/><Relationship Id="rId8" Type="http://schemas.openxmlformats.org/officeDocument/2006/relationships/hyperlink" Target="https://api.sorocaba.sp.gov.br/pub-consulta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s://api.sorocaba.sp.gov.br/pub-consulta/" TargetMode="External"/><Relationship Id="rId3" Type="http://schemas.openxmlformats.org/officeDocument/2006/relationships/hyperlink" Target="https://api.sorocaba.sp.gov.br/pub-consulta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s://api.sorocaba.sp.gov.br/pub-consulta/" TargetMode="External"/><Relationship Id="rId3" Type="http://schemas.openxmlformats.org/officeDocument/2006/relationships/hyperlink" Target="https://api.sorocaba.sp.gov.br/pub-consulta/" TargetMode="External"/><Relationship Id="rId4" Type="http://schemas.openxmlformats.org/officeDocument/2006/relationships/hyperlink" Target="https://api.sorocaba.sp.gov.br/pub-consulta/" TargetMode="External"/><Relationship Id="rId5" Type="http://schemas.openxmlformats.org/officeDocument/2006/relationships/hyperlink" Target="https://api.sorocaba.sp.gov.br/pub-consulta/" TargetMode="External"/><Relationship Id="rId6" Type="http://schemas.openxmlformats.org/officeDocument/2006/relationships/hyperlink" Target="https://api.sorocaba.sp.gov.br/pub-consulta/" TargetMode="External"/><Relationship Id="rId7" Type="http://schemas.openxmlformats.org/officeDocument/2006/relationships/hyperlink" Target="https://api.sorocaba.sp.gov.br/pub-consulta/" TargetMode="External"/><Relationship Id="rId8" Type="http://schemas.openxmlformats.org/officeDocument/2006/relationships/hyperlink" Target="https://api.sorocaba.sp.gov.br/pub-consulta/" TargetMode="External"/><Relationship Id="rId9" Type="http://schemas.openxmlformats.org/officeDocument/2006/relationships/hyperlink" Target="https://api.sorocaba.sp.gov.br/pub-consulta/" TargetMode="External"/><Relationship Id="rId10" Type="http://schemas.openxmlformats.org/officeDocument/2006/relationships/hyperlink" Target="https://api.sorocaba.sp.gov.br/pub-consulta/" TargetMode="External"/><Relationship Id="rId11" Type="http://schemas.openxmlformats.org/officeDocument/2006/relationships/hyperlink" Target="https://api.sorocaba.sp.gov.br/pub-consulta/" TargetMode="External"/><Relationship Id="rId12" Type="http://schemas.openxmlformats.org/officeDocument/2006/relationships/hyperlink" Target="https://api.sorocaba.sp.gov.br/pub-consulta/" TargetMode="External"/><Relationship Id="rId13" Type="http://schemas.openxmlformats.org/officeDocument/2006/relationships/hyperlink" Target="https://api.sorocaba.sp.gov.br/pub-consulta/" TargetMode="External"/><Relationship Id="rId14" Type="http://schemas.openxmlformats.org/officeDocument/2006/relationships/hyperlink" Target="https://api.sorocaba.sp.gov.br/pub-consulta/" TargetMode="External"/><Relationship Id="rId15" Type="http://schemas.openxmlformats.org/officeDocument/2006/relationships/hyperlink" Target="https://api.sorocaba.sp.gov.br/pub-consulta/" TargetMode="External"/><Relationship Id="rId16" Type="http://schemas.openxmlformats.org/officeDocument/2006/relationships/hyperlink" Target="https://api.sorocaba.sp.gov.br/pub-consulta/" TargetMode="External"/><Relationship Id="rId17" Type="http://schemas.openxmlformats.org/officeDocument/2006/relationships/hyperlink" Target="https://api.sorocaba.sp.gov.br/pub-consulta/" TargetMode="External"/><Relationship Id="rId18" Type="http://schemas.openxmlformats.org/officeDocument/2006/relationships/hyperlink" Target="https://api.sorocaba.sp.gov.br/pub-consulta/" TargetMode="External"/><Relationship Id="rId19" Type="http://schemas.openxmlformats.org/officeDocument/2006/relationships/hyperlink" Target="https://api.sorocaba.sp.gov.br/pub-consulta/" TargetMode="External"/><Relationship Id="rId20" Type="http://schemas.openxmlformats.org/officeDocument/2006/relationships/hyperlink" Target="https://api.sorocaba.sp.gov.br/pub-consulta/" TargetMode="External"/><Relationship Id="rId21" Type="http://schemas.openxmlformats.org/officeDocument/2006/relationships/hyperlink" Target="https://api.sorocaba.sp.gov.br/pub-consulta/" TargetMode="External"/><Relationship Id="rId22" Type="http://schemas.openxmlformats.org/officeDocument/2006/relationships/hyperlink" Target="https://api.sorocaba.sp.gov.br/pub-consulta/" TargetMode="External"/><Relationship Id="rId23" Type="http://schemas.openxmlformats.org/officeDocument/2006/relationships/hyperlink" Target="https://api.sorocaba.sp.gov.br/pub-consulta/" TargetMode="External"/><Relationship Id="rId24" Type="http://schemas.openxmlformats.org/officeDocument/2006/relationships/hyperlink" Target="https://api.sorocaba.sp.gov.br/pub-consulta/" TargetMode="External"/><Relationship Id="rId25" Type="http://schemas.openxmlformats.org/officeDocument/2006/relationships/hyperlink" Target="https://api.sorocaba.sp.gov.br/pub-consulta/" TargetMode="External"/><Relationship Id="rId26" Type="http://schemas.openxmlformats.org/officeDocument/2006/relationships/hyperlink" Target="https://api.sorocaba.sp.gov.br/pub-consulta/" TargetMode="External"/><Relationship Id="rId27" Type="http://schemas.openxmlformats.org/officeDocument/2006/relationships/hyperlink" Target="https://api.sorocaba.sp.gov.br/pub-consulta/" TargetMode="External"/><Relationship Id="rId28" Type="http://schemas.openxmlformats.org/officeDocument/2006/relationships/hyperlink" Target="https://api.sorocaba.sp.gov.br/pub-consulta/" TargetMode="External"/><Relationship Id="rId29" Type="http://schemas.openxmlformats.org/officeDocument/2006/relationships/hyperlink" Target="https://api.sorocaba.sp.gov.br/pub-consulta/" TargetMode="External"/><Relationship Id="rId30" Type="http://schemas.openxmlformats.org/officeDocument/2006/relationships/hyperlink" Target="https://api.sorocaba.sp.gov.br/pub-consulta/" TargetMode="External"/><Relationship Id="rId31" Type="http://schemas.openxmlformats.org/officeDocument/2006/relationships/hyperlink" Target="https://api.sorocaba.sp.gov.br/pub-consulta/" TargetMode="External"/><Relationship Id="rId32" Type="http://schemas.openxmlformats.org/officeDocument/2006/relationships/hyperlink" Target="https://api.sorocaba.sp.gov.br/pub-consulta/" TargetMode="External"/><Relationship Id="rId33" Type="http://schemas.openxmlformats.org/officeDocument/2006/relationships/hyperlink" Target="https://api.sorocaba.sp.gov.br/pub-consulta/" TargetMode="External"/><Relationship Id="rId34" Type="http://schemas.openxmlformats.org/officeDocument/2006/relationships/hyperlink" Target="https://api.sorocaba.sp.gov.br/pub-consulta/" TargetMode="External"/><Relationship Id="rId35" Type="http://schemas.openxmlformats.org/officeDocument/2006/relationships/hyperlink" Target="https://api.sorocaba.sp.gov.br/pub-consulta/" TargetMode="External"/><Relationship Id="rId36" Type="http://schemas.openxmlformats.org/officeDocument/2006/relationships/hyperlink" Target="https://api.sorocaba.sp.gov.br/pub-consulta/" TargetMode="External"/><Relationship Id="rId37" Type="http://schemas.openxmlformats.org/officeDocument/2006/relationships/hyperlink" Target="https://api.sorocaba.sp.gov.br/pub-consulta/" TargetMode="External"/><Relationship Id="rId38" Type="http://schemas.openxmlformats.org/officeDocument/2006/relationships/hyperlink" Target="https://api.sorocaba.sp.gov.br/pub-consulta/" TargetMode="External"/><Relationship Id="rId39" Type="http://schemas.openxmlformats.org/officeDocument/2006/relationships/hyperlink" Target="https://api.sorocaba.sp.gov.br/pub-consulta/" TargetMode="External"/><Relationship Id="rId40" Type="http://schemas.openxmlformats.org/officeDocument/2006/relationships/hyperlink" Target="https://api.sorocaba.sp.gov.br/pub-consulta/" TargetMode="External"/><Relationship Id="rId41" Type="http://schemas.openxmlformats.org/officeDocument/2006/relationships/hyperlink" Target="https://api.sorocaba.sp.gov.br/pub-consulta/" TargetMode="External"/><Relationship Id="rId42" Type="http://schemas.openxmlformats.org/officeDocument/2006/relationships/hyperlink" Target="https://api.sorocaba.sp.gov.br/pub-consulta/" TargetMode="External"/><Relationship Id="rId43" Type="http://schemas.openxmlformats.org/officeDocument/2006/relationships/hyperlink" Target="https://api.sorocaba.sp.gov.br/pub-consulta/" TargetMode="External"/><Relationship Id="rId44" Type="http://schemas.openxmlformats.org/officeDocument/2006/relationships/hyperlink" Target="https://api.sorocaba.sp.gov.br/pub-consulta/" TargetMode="External"/><Relationship Id="rId45" Type="http://schemas.openxmlformats.org/officeDocument/2006/relationships/hyperlink" Target="https://api.sorocaba.sp.gov.br/pub-consulta/" TargetMode="External"/><Relationship Id="rId46" Type="http://schemas.openxmlformats.org/officeDocument/2006/relationships/hyperlink" Target="https://api.sorocaba.sp.gov.br/pub-consulta/" TargetMode="External"/><Relationship Id="rId47" Type="http://schemas.openxmlformats.org/officeDocument/2006/relationships/hyperlink" Target="https://api.sorocaba.sp.gov.br/pub-consulta/" TargetMode="External"/><Relationship Id="rId48" Type="http://schemas.openxmlformats.org/officeDocument/2006/relationships/hyperlink" Target="https://api.sorocaba.sp.gov.br/pub-consulta/" TargetMode="External"/><Relationship Id="rId49" Type="http://schemas.openxmlformats.org/officeDocument/2006/relationships/hyperlink" Target="https://api.sorocaba.sp.gov.br/pub-consulta/" TargetMode="External"/><Relationship Id="rId50" Type="http://schemas.openxmlformats.org/officeDocument/2006/relationships/hyperlink" Target="https://api.sorocaba.sp.gov.br/pub-consulta/" TargetMode="External"/><Relationship Id="rId51" Type="http://schemas.openxmlformats.org/officeDocument/2006/relationships/hyperlink" Target="https://api.sorocaba.sp.gov.br/pub-consulta/" TargetMode="External"/><Relationship Id="rId52" Type="http://schemas.openxmlformats.org/officeDocument/2006/relationships/hyperlink" Target="https://api.sorocaba.sp.gov.br/pub-consulta/" TargetMode="External"/><Relationship Id="rId53" Type="http://schemas.openxmlformats.org/officeDocument/2006/relationships/hyperlink" Target="https://api.sorocaba.sp.gov.br/pub-consulta/" TargetMode="External"/><Relationship Id="rId54" Type="http://schemas.openxmlformats.org/officeDocument/2006/relationships/hyperlink" Target="https://api.sorocaba.sp.gov.br/pub-consulta/" TargetMode="External"/><Relationship Id="rId55" Type="http://schemas.openxmlformats.org/officeDocument/2006/relationships/hyperlink" Target="https://api.sorocaba.sp.gov.br/pub-consulta/" TargetMode="External"/><Relationship Id="rId56" Type="http://schemas.openxmlformats.org/officeDocument/2006/relationships/hyperlink" Target="https://api.sorocaba.sp.gov.br/pub-consulta/" TargetMode="External"/><Relationship Id="rId57" Type="http://schemas.openxmlformats.org/officeDocument/2006/relationships/hyperlink" Target="https://api.sorocaba.sp.gov.br/pub-consulta/" TargetMode="External"/><Relationship Id="rId58" Type="http://schemas.openxmlformats.org/officeDocument/2006/relationships/hyperlink" Target="https://api.sorocaba.sp.gov.br/pub-consulta/" TargetMode="External"/><Relationship Id="rId59" Type="http://schemas.openxmlformats.org/officeDocument/2006/relationships/hyperlink" Target="https://api.sorocaba.sp.gov.br/pub-consulta/" TargetMode="External"/><Relationship Id="rId60" Type="http://schemas.openxmlformats.org/officeDocument/2006/relationships/hyperlink" Target="https://api.sorocaba.sp.gov.br/pub-consulta/" TargetMode="External"/><Relationship Id="rId61" Type="http://schemas.openxmlformats.org/officeDocument/2006/relationships/hyperlink" Target="https://api.sorocaba.sp.gov.br/pub-consulta/" TargetMode="External"/><Relationship Id="rId62" Type="http://schemas.openxmlformats.org/officeDocument/2006/relationships/hyperlink" Target="https://api.sorocaba.sp.gov.br/pub-consulta/" TargetMode="External"/><Relationship Id="rId63" Type="http://schemas.openxmlformats.org/officeDocument/2006/relationships/hyperlink" Target="https://api.sorocaba.sp.gov.br/pub-consulta/" TargetMode="External"/><Relationship Id="rId64" Type="http://schemas.openxmlformats.org/officeDocument/2006/relationships/hyperlink" Target="https://api.sorocaba.sp.gov.br/pub-consulta/" TargetMode="External"/><Relationship Id="rId65" Type="http://schemas.openxmlformats.org/officeDocument/2006/relationships/hyperlink" Target="https://api.sorocaba.sp.gov.br/pub-consulta/" TargetMode="External"/><Relationship Id="rId66" Type="http://schemas.openxmlformats.org/officeDocument/2006/relationships/hyperlink" Target="https://api.sorocaba.sp.gov.br/pub-consulta/" TargetMode="External"/><Relationship Id="rId67" Type="http://schemas.openxmlformats.org/officeDocument/2006/relationships/hyperlink" Target="https://api.sorocaba.sp.gov.br/pub-consulta/" TargetMode="External"/><Relationship Id="rId68" Type="http://schemas.openxmlformats.org/officeDocument/2006/relationships/hyperlink" Target="https://api.sorocaba.sp.gov.br/pub-consulta/" TargetMode="External"/><Relationship Id="rId69" Type="http://schemas.openxmlformats.org/officeDocument/2006/relationships/hyperlink" Target="https://api.sorocaba.sp.gov.br/pub-consulta/" TargetMode="External"/><Relationship Id="rId70" Type="http://schemas.openxmlformats.org/officeDocument/2006/relationships/hyperlink" Target="https://api.sorocaba.sp.gov.br/pub-consulta/" TargetMode="External"/><Relationship Id="rId71" Type="http://schemas.openxmlformats.org/officeDocument/2006/relationships/hyperlink" Target="https://api.sorocaba.sp.gov.br/pub-consulta/" TargetMode="External"/><Relationship Id="rId72" Type="http://schemas.openxmlformats.org/officeDocument/2006/relationships/hyperlink" Target="https://api.sorocaba.sp.gov.br/pub-consulta/" TargetMode="External"/><Relationship Id="rId73" Type="http://schemas.openxmlformats.org/officeDocument/2006/relationships/hyperlink" Target="https://api.sorocaba.sp.gov.br/pub-consulta/" TargetMode="External"/><Relationship Id="rId74" Type="http://schemas.openxmlformats.org/officeDocument/2006/relationships/hyperlink" Target="https://api.sorocaba.sp.gov.br/pub-consulta/" TargetMode="External"/><Relationship Id="rId75" Type="http://schemas.openxmlformats.org/officeDocument/2006/relationships/hyperlink" Target="https://api.sorocaba.sp.gov.br/pub-consulta/" TargetMode="External"/><Relationship Id="rId76" Type="http://schemas.openxmlformats.org/officeDocument/2006/relationships/hyperlink" Target="https://api.sorocaba.sp.gov.br/pub-consulta/" TargetMode="External"/><Relationship Id="rId77" Type="http://schemas.openxmlformats.org/officeDocument/2006/relationships/hyperlink" Target="https://api.sorocaba.sp.gov.br/pub-consulta/" TargetMode="External"/><Relationship Id="rId78" Type="http://schemas.openxmlformats.org/officeDocument/2006/relationships/hyperlink" Target="https://api.sorocaba.sp.gov.br/pub-consulta/" TargetMode="External"/><Relationship Id="rId79" Type="http://schemas.openxmlformats.org/officeDocument/2006/relationships/hyperlink" Target="https://api.sorocaba.sp.gov.br/pub-consulta/" TargetMode="External"/><Relationship Id="rId80" Type="http://schemas.openxmlformats.org/officeDocument/2006/relationships/hyperlink" Target="https://api.sorocaba.sp.gov.br/pub-consulta/" TargetMode="External"/><Relationship Id="rId81" Type="http://schemas.openxmlformats.org/officeDocument/2006/relationships/hyperlink" Target="https://api.sorocaba.sp.gov.br/pub-consulta/" TargetMode="External"/><Relationship Id="rId82" Type="http://schemas.openxmlformats.org/officeDocument/2006/relationships/hyperlink" Target="https://api.sorocaba.sp.gov.br/pub-consulta/" TargetMode="External"/><Relationship Id="rId83" Type="http://schemas.openxmlformats.org/officeDocument/2006/relationships/hyperlink" Target="https://api.sorocaba.sp.gov.br/pub-consulta/" TargetMode="External"/><Relationship Id="rId84" Type="http://schemas.openxmlformats.org/officeDocument/2006/relationships/hyperlink" Target="https://api.sorocaba.sp.gov.br/pub-consulta/" TargetMode="External"/><Relationship Id="rId85" Type="http://schemas.openxmlformats.org/officeDocument/2006/relationships/hyperlink" Target="https://api.sorocaba.sp.gov.br/pub-consulta/" TargetMode="External"/><Relationship Id="rId86" Type="http://schemas.openxmlformats.org/officeDocument/2006/relationships/hyperlink" Target="https://api.sorocaba.sp.gov.br/pub-consulta/" TargetMode="External"/><Relationship Id="rId87" Type="http://schemas.openxmlformats.org/officeDocument/2006/relationships/hyperlink" Target="https://api.sorocaba.sp.gov.br/pub-consulta/" TargetMode="External"/><Relationship Id="rId88" Type="http://schemas.openxmlformats.org/officeDocument/2006/relationships/hyperlink" Target="https://api.sorocaba.sp.gov.br/pub-consulta/" TargetMode="External"/><Relationship Id="rId89" Type="http://schemas.openxmlformats.org/officeDocument/2006/relationships/hyperlink" Target="https://api.sorocaba.sp.gov.br/pub-consulta/" TargetMode="External"/><Relationship Id="rId90" Type="http://schemas.openxmlformats.org/officeDocument/2006/relationships/hyperlink" Target="https://api.sorocaba.sp.gov.br/pub-consulta/" TargetMode="External"/><Relationship Id="rId91" Type="http://schemas.openxmlformats.org/officeDocument/2006/relationships/hyperlink" Target="https://api.sorocaba.sp.gov.br/pub-consulta/" TargetMode="External"/><Relationship Id="rId92" Type="http://schemas.openxmlformats.org/officeDocument/2006/relationships/hyperlink" Target="https://api.sorocaba.sp.gov.br/pub-consult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22.7" zeroHeight="false" outlineLevelRow="0" outlineLevelCol="0"/>
  <cols>
    <col collapsed="false" customWidth="true" hidden="false" outlineLevel="0" max="1" min="1" style="1" width="52.24"/>
    <col collapsed="false" customWidth="true" hidden="false" outlineLevel="0" max="2" min="2" style="2" width="46.26"/>
    <col collapsed="false" customWidth="true" hidden="false" outlineLevel="0" max="3" min="3" style="1" width="23.64"/>
    <col collapsed="false" customWidth="true" hidden="false" outlineLevel="0" max="4" min="4" style="3" width="16.85"/>
    <col collapsed="false" customWidth="true" hidden="false" outlineLevel="0" max="5" min="5" style="4" width="16.42"/>
    <col collapsed="false" customWidth="true" hidden="false" outlineLevel="0" max="6" min="6" style="4" width="22.36"/>
    <col collapsed="false" customWidth="true" hidden="false" outlineLevel="0" max="7" min="7" style="4" width="21.29"/>
    <col collapsed="false" customWidth="true" hidden="false" outlineLevel="0" max="8" min="8" style="4" width="30.13"/>
    <col collapsed="false" customWidth="true" hidden="false" outlineLevel="0" max="9" min="9" style="5" width="25.14"/>
    <col collapsed="false" customWidth="true" hidden="false" outlineLevel="0" max="10" min="10" style="5" width="25"/>
    <col collapsed="false" customWidth="true" hidden="false" outlineLevel="0" max="11" min="11" style="4" width="14.88"/>
    <col collapsed="false" customWidth="true" hidden="false" outlineLevel="0" max="12" min="12" style="6" width="38.82"/>
    <col collapsed="false" customWidth="true" hidden="false" outlineLevel="0" max="971" min="13" style="7" width="9.13"/>
    <col collapsed="false" customWidth="true" hidden="false" outlineLevel="0" max="999" min="972" style="8" width="8.71"/>
    <col collapsed="false" customWidth="true" hidden="false" outlineLevel="0" max="1016" min="1000" style="8" width="9.13"/>
    <col collapsed="false" customWidth="false" hidden="false" outlineLevel="0" max="1021" min="1017" style="8" width="11.52"/>
    <col collapsed="false" customWidth="true" hidden="false" outlineLevel="0" max="1022" min="1022" style="8" width="9.14"/>
    <col collapsed="false" customWidth="false" hidden="false" outlineLevel="0" max="1024" min="1023" style="9" width="11.53"/>
  </cols>
  <sheetData>
    <row r="1" customFormat="false" ht="22.7" hidden="false" customHeight="true" outlineLevel="0" collapsed="false">
      <c r="A1" s="10" t="s">
        <v>0</v>
      </c>
      <c r="B1" s="10"/>
      <c r="C1" s="10"/>
      <c r="D1" s="10"/>
      <c r="E1" s="11"/>
      <c r="F1" s="11"/>
      <c r="G1" s="11"/>
      <c r="H1" s="11"/>
      <c r="I1" s="12"/>
      <c r="J1" s="12"/>
      <c r="K1" s="13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</row>
    <row r="2" customFormat="false" ht="23.85" hidden="false" customHeight="false" outlineLevel="0" collapsed="false">
      <c r="A2" s="16" t="s">
        <v>1</v>
      </c>
      <c r="B2" s="16" t="s">
        <v>2</v>
      </c>
      <c r="C2" s="16" t="s">
        <v>3</v>
      </c>
      <c r="D2" s="16" t="s">
        <v>4</v>
      </c>
      <c r="E2" s="11" t="s">
        <v>5</v>
      </c>
      <c r="F2" s="11" t="s">
        <v>6</v>
      </c>
      <c r="G2" s="17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</row>
    <row r="3" customFormat="false" ht="22.7" hidden="false" customHeight="true" outlineLevel="0" collapsed="false">
      <c r="A3" s="18" t="s">
        <v>13</v>
      </c>
      <c r="B3" s="19" t="s">
        <v>14</v>
      </c>
      <c r="C3" s="18" t="s">
        <v>15</v>
      </c>
      <c r="D3" s="20" t="s">
        <v>16</v>
      </c>
      <c r="E3" s="21" t="s">
        <v>17</v>
      </c>
      <c r="F3" s="21" t="s">
        <v>18</v>
      </c>
      <c r="G3" s="22" t="n">
        <v>43899</v>
      </c>
      <c r="H3" s="21" t="s">
        <v>19</v>
      </c>
      <c r="I3" s="23" t="n">
        <v>11740.43</v>
      </c>
      <c r="J3" s="24" t="n">
        <f aca="false">I3*24</f>
        <v>281770.32</v>
      </c>
      <c r="K3" s="21" t="s">
        <v>20</v>
      </c>
      <c r="L3" s="25" t="s">
        <v>20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8"/>
      <c r="AMJ3" s="28"/>
    </row>
    <row r="4" customFormat="false" ht="22.7" hidden="false" customHeight="true" outlineLevel="0" collapsed="false">
      <c r="A4" s="18" t="s">
        <v>13</v>
      </c>
      <c r="B4" s="19" t="s">
        <v>14</v>
      </c>
      <c r="C4" s="18" t="s">
        <v>15</v>
      </c>
      <c r="D4" s="20" t="s">
        <v>21</v>
      </c>
      <c r="E4" s="21" t="s">
        <v>17</v>
      </c>
      <c r="F4" s="21" t="s">
        <v>18</v>
      </c>
      <c r="G4" s="22" t="n">
        <v>43899</v>
      </c>
      <c r="H4" s="21" t="s">
        <v>19</v>
      </c>
      <c r="I4" s="23" t="n">
        <v>11740.43</v>
      </c>
      <c r="J4" s="24" t="n">
        <f aca="false">I4*24</f>
        <v>281770.32</v>
      </c>
      <c r="K4" s="21" t="s">
        <v>20</v>
      </c>
      <c r="L4" s="25" t="s">
        <v>20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8"/>
      <c r="AMJ4" s="28"/>
    </row>
    <row r="5" customFormat="false" ht="22.7" hidden="false" customHeight="true" outlineLevel="0" collapsed="false">
      <c r="A5" s="18" t="s">
        <v>13</v>
      </c>
      <c r="B5" s="19" t="s">
        <v>14</v>
      </c>
      <c r="C5" s="18" t="s">
        <v>15</v>
      </c>
      <c r="D5" s="20" t="s">
        <v>22</v>
      </c>
      <c r="E5" s="21" t="s">
        <v>17</v>
      </c>
      <c r="F5" s="21" t="s">
        <v>18</v>
      </c>
      <c r="G5" s="22" t="n">
        <v>43899</v>
      </c>
      <c r="H5" s="21" t="s">
        <v>19</v>
      </c>
      <c r="I5" s="23" t="n">
        <v>11740.43</v>
      </c>
      <c r="J5" s="24" t="n">
        <f aca="false">I5*24</f>
        <v>281770.32</v>
      </c>
      <c r="K5" s="21" t="s">
        <v>20</v>
      </c>
      <c r="L5" s="25" t="s">
        <v>20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8"/>
      <c r="AMJ5" s="28"/>
    </row>
    <row r="6" customFormat="false" ht="22.7" hidden="false" customHeight="true" outlineLevel="0" collapsed="false">
      <c r="A6" s="18" t="s">
        <v>13</v>
      </c>
      <c r="B6" s="19" t="s">
        <v>14</v>
      </c>
      <c r="C6" s="18" t="s">
        <v>15</v>
      </c>
      <c r="D6" s="20" t="s">
        <v>23</v>
      </c>
      <c r="E6" s="21" t="s">
        <v>17</v>
      </c>
      <c r="F6" s="21" t="s">
        <v>18</v>
      </c>
      <c r="G6" s="22" t="n">
        <v>43899</v>
      </c>
      <c r="H6" s="21" t="s">
        <v>19</v>
      </c>
      <c r="I6" s="23" t="n">
        <v>11740.43</v>
      </c>
      <c r="J6" s="24" t="n">
        <f aca="false">I6*24</f>
        <v>281770.32</v>
      </c>
      <c r="K6" s="21" t="s">
        <v>20</v>
      </c>
      <c r="L6" s="25" t="s">
        <v>20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8"/>
      <c r="AMJ6" s="28"/>
    </row>
    <row r="7" customFormat="false" ht="22.7" hidden="false" customHeight="true" outlineLevel="0" collapsed="false">
      <c r="A7" s="18" t="s">
        <v>13</v>
      </c>
      <c r="B7" s="19" t="s">
        <v>14</v>
      </c>
      <c r="C7" s="18" t="s">
        <v>24</v>
      </c>
      <c r="D7" s="20" t="s">
        <v>25</v>
      </c>
      <c r="E7" s="21" t="s">
        <v>17</v>
      </c>
      <c r="F7" s="21" t="s">
        <v>18</v>
      </c>
      <c r="G7" s="22" t="n">
        <v>45170</v>
      </c>
      <c r="H7" s="21" t="s">
        <v>26</v>
      </c>
      <c r="I7" s="23" t="n">
        <v>5244.44</v>
      </c>
      <c r="J7" s="23" t="n">
        <f aca="false">I7*30</f>
        <v>157333.2</v>
      </c>
      <c r="K7" s="21" t="s">
        <v>27</v>
      </c>
      <c r="L7" s="25" t="s">
        <v>27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8"/>
      <c r="AMJ7" s="28"/>
    </row>
    <row r="8" customFormat="false" ht="22.7" hidden="false" customHeight="true" outlineLevel="0" collapsed="false">
      <c r="A8" s="18" t="s">
        <v>13</v>
      </c>
      <c r="B8" s="19" t="s">
        <v>14</v>
      </c>
      <c r="C8" s="18" t="s">
        <v>24</v>
      </c>
      <c r="D8" s="20" t="s">
        <v>28</v>
      </c>
      <c r="E8" s="21" t="s">
        <v>17</v>
      </c>
      <c r="F8" s="21" t="s">
        <v>18</v>
      </c>
      <c r="G8" s="22" t="n">
        <v>45170</v>
      </c>
      <c r="H8" s="21" t="s">
        <v>26</v>
      </c>
      <c r="I8" s="23" t="n">
        <v>5244.44</v>
      </c>
      <c r="J8" s="23" t="n">
        <f aca="false">I8*30</f>
        <v>157333.2</v>
      </c>
      <c r="K8" s="21" t="s">
        <v>27</v>
      </c>
      <c r="L8" s="25" t="s">
        <v>27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8"/>
      <c r="AMJ8" s="28"/>
    </row>
    <row r="9" customFormat="false" ht="22.7" hidden="false" customHeight="true" outlineLevel="0" collapsed="false">
      <c r="A9" s="18" t="s">
        <v>13</v>
      </c>
      <c r="B9" s="19" t="s">
        <v>14</v>
      </c>
      <c r="C9" s="18" t="s">
        <v>24</v>
      </c>
      <c r="D9" s="20" t="s">
        <v>29</v>
      </c>
      <c r="E9" s="21" t="s">
        <v>17</v>
      </c>
      <c r="F9" s="21" t="s">
        <v>18</v>
      </c>
      <c r="G9" s="22" t="n">
        <v>45170</v>
      </c>
      <c r="H9" s="21" t="s">
        <v>26</v>
      </c>
      <c r="I9" s="23" t="n">
        <v>5244.44</v>
      </c>
      <c r="J9" s="23" t="n">
        <f aca="false">I9*30</f>
        <v>157333.2</v>
      </c>
      <c r="K9" s="21" t="s">
        <v>27</v>
      </c>
      <c r="L9" s="25" t="s">
        <v>27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8"/>
      <c r="AMJ9" s="28"/>
    </row>
    <row r="10" customFormat="false" ht="22.7" hidden="false" customHeight="true" outlineLevel="0" collapsed="false">
      <c r="A10" s="18" t="s">
        <v>13</v>
      </c>
      <c r="B10" s="19" t="s">
        <v>14</v>
      </c>
      <c r="C10" s="18" t="s">
        <v>24</v>
      </c>
      <c r="D10" s="20" t="s">
        <v>30</v>
      </c>
      <c r="E10" s="21" t="s">
        <v>17</v>
      </c>
      <c r="F10" s="21" t="s">
        <v>18</v>
      </c>
      <c r="G10" s="22" t="n">
        <v>45170</v>
      </c>
      <c r="H10" s="21" t="s">
        <v>26</v>
      </c>
      <c r="I10" s="23" t="n">
        <v>5244.44</v>
      </c>
      <c r="J10" s="23" t="n">
        <f aca="false">I10*30</f>
        <v>157333.2</v>
      </c>
      <c r="K10" s="21" t="s">
        <v>27</v>
      </c>
      <c r="L10" s="25" t="s">
        <v>27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8"/>
      <c r="AMJ10" s="28"/>
    </row>
    <row r="11" customFormat="false" ht="22.7" hidden="false" customHeight="true" outlineLevel="0" collapsed="false">
      <c r="A11" s="18" t="s">
        <v>13</v>
      </c>
      <c r="B11" s="19" t="s">
        <v>14</v>
      </c>
      <c r="C11" s="18" t="s">
        <v>24</v>
      </c>
      <c r="D11" s="20" t="s">
        <v>31</v>
      </c>
      <c r="E11" s="21" t="s">
        <v>17</v>
      </c>
      <c r="F11" s="21" t="s">
        <v>18</v>
      </c>
      <c r="G11" s="22" t="n">
        <v>45170</v>
      </c>
      <c r="H11" s="21" t="s">
        <v>26</v>
      </c>
      <c r="I11" s="23" t="n">
        <v>5244.44</v>
      </c>
      <c r="J11" s="23" t="n">
        <f aca="false">I11*30</f>
        <v>157333.2</v>
      </c>
      <c r="K11" s="21" t="s">
        <v>27</v>
      </c>
      <c r="L11" s="25" t="s">
        <v>27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8"/>
      <c r="AMJ11" s="28"/>
    </row>
    <row r="12" customFormat="false" ht="22.7" hidden="false" customHeight="true" outlineLevel="0" collapsed="false">
      <c r="A12" s="18" t="s">
        <v>13</v>
      </c>
      <c r="B12" s="19" t="s">
        <v>14</v>
      </c>
      <c r="C12" s="18" t="s">
        <v>24</v>
      </c>
      <c r="D12" s="20" t="s">
        <v>32</v>
      </c>
      <c r="E12" s="21" t="s">
        <v>17</v>
      </c>
      <c r="F12" s="21" t="s">
        <v>18</v>
      </c>
      <c r="G12" s="22" t="n">
        <v>45170</v>
      </c>
      <c r="H12" s="21" t="s">
        <v>26</v>
      </c>
      <c r="I12" s="23" t="n">
        <v>5244.44</v>
      </c>
      <c r="J12" s="23" t="n">
        <f aca="false">I12*30</f>
        <v>157333.2</v>
      </c>
      <c r="K12" s="21" t="s">
        <v>27</v>
      </c>
      <c r="L12" s="25" t="s">
        <v>27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8"/>
      <c r="AMJ12" s="28"/>
    </row>
    <row r="13" customFormat="false" ht="22.7" hidden="false" customHeight="true" outlineLevel="0" collapsed="false">
      <c r="A13" s="18" t="s">
        <v>13</v>
      </c>
      <c r="B13" s="19" t="s">
        <v>14</v>
      </c>
      <c r="C13" s="18" t="s">
        <v>24</v>
      </c>
      <c r="D13" s="20" t="s">
        <v>33</v>
      </c>
      <c r="E13" s="21" t="s">
        <v>17</v>
      </c>
      <c r="F13" s="21" t="s">
        <v>18</v>
      </c>
      <c r="G13" s="22" t="n">
        <v>45170</v>
      </c>
      <c r="H13" s="21" t="s">
        <v>26</v>
      </c>
      <c r="I13" s="23" t="n">
        <v>5244.44</v>
      </c>
      <c r="J13" s="23" t="n">
        <f aca="false">I13*30</f>
        <v>157333.2</v>
      </c>
      <c r="K13" s="21" t="s">
        <v>27</v>
      </c>
      <c r="L13" s="25" t="s">
        <v>27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8"/>
      <c r="AMJ13" s="28"/>
    </row>
    <row r="14" customFormat="false" ht="22.7" hidden="false" customHeight="true" outlineLevel="0" collapsed="false">
      <c r="A14" s="18" t="s">
        <v>13</v>
      </c>
      <c r="B14" s="19" t="s">
        <v>14</v>
      </c>
      <c r="C14" s="18" t="s">
        <v>24</v>
      </c>
      <c r="D14" s="20" t="s">
        <v>34</v>
      </c>
      <c r="E14" s="21" t="s">
        <v>17</v>
      </c>
      <c r="F14" s="21" t="s">
        <v>18</v>
      </c>
      <c r="G14" s="22" t="n">
        <v>45170</v>
      </c>
      <c r="H14" s="21" t="s">
        <v>26</v>
      </c>
      <c r="I14" s="23" t="n">
        <v>5244.44</v>
      </c>
      <c r="J14" s="23" t="n">
        <f aca="false">I14*30</f>
        <v>157333.2</v>
      </c>
      <c r="K14" s="21" t="s">
        <v>27</v>
      </c>
      <c r="L14" s="25" t="s">
        <v>27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8"/>
      <c r="AMJ14" s="28"/>
    </row>
    <row r="15" customFormat="false" ht="22.7" hidden="false" customHeight="true" outlineLevel="0" collapsed="false">
      <c r="A15" s="18" t="s">
        <v>13</v>
      </c>
      <c r="B15" s="19" t="s">
        <v>14</v>
      </c>
      <c r="C15" s="18" t="s">
        <v>24</v>
      </c>
      <c r="D15" s="20" t="s">
        <v>35</v>
      </c>
      <c r="E15" s="21" t="s">
        <v>17</v>
      </c>
      <c r="F15" s="21" t="s">
        <v>18</v>
      </c>
      <c r="G15" s="22" t="n">
        <v>45170</v>
      </c>
      <c r="H15" s="21" t="s">
        <v>26</v>
      </c>
      <c r="I15" s="23" t="n">
        <v>5244.44</v>
      </c>
      <c r="J15" s="23" t="n">
        <f aca="false">I15*30</f>
        <v>157333.2</v>
      </c>
      <c r="K15" s="21" t="s">
        <v>27</v>
      </c>
      <c r="L15" s="25" t="s">
        <v>27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8"/>
      <c r="AMJ15" s="28"/>
    </row>
    <row r="16" customFormat="false" ht="22.7" hidden="false" customHeight="true" outlineLevel="0" collapsed="false">
      <c r="A16" s="18" t="s">
        <v>13</v>
      </c>
      <c r="B16" s="19" t="s">
        <v>14</v>
      </c>
      <c r="C16" s="18" t="s">
        <v>24</v>
      </c>
      <c r="D16" s="20" t="s">
        <v>36</v>
      </c>
      <c r="E16" s="21" t="s">
        <v>17</v>
      </c>
      <c r="F16" s="21" t="s">
        <v>18</v>
      </c>
      <c r="G16" s="22" t="n">
        <v>45170</v>
      </c>
      <c r="H16" s="21" t="s">
        <v>26</v>
      </c>
      <c r="I16" s="23" t="n">
        <v>5244.44</v>
      </c>
      <c r="J16" s="23" t="n">
        <f aca="false">I16*30</f>
        <v>157333.2</v>
      </c>
      <c r="K16" s="21" t="s">
        <v>27</v>
      </c>
      <c r="L16" s="25" t="s">
        <v>27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8"/>
      <c r="AMJ16" s="28"/>
    </row>
    <row r="17" customFormat="false" ht="22.7" hidden="false" customHeight="true" outlineLevel="0" collapsed="false">
      <c r="A17" s="18" t="s">
        <v>13</v>
      </c>
      <c r="B17" s="19" t="s">
        <v>14</v>
      </c>
      <c r="C17" s="18" t="s">
        <v>24</v>
      </c>
      <c r="D17" s="20" t="s">
        <v>37</v>
      </c>
      <c r="E17" s="21" t="s">
        <v>17</v>
      </c>
      <c r="F17" s="21" t="s">
        <v>18</v>
      </c>
      <c r="G17" s="22" t="n">
        <v>45170</v>
      </c>
      <c r="H17" s="21" t="s">
        <v>26</v>
      </c>
      <c r="I17" s="23" t="n">
        <v>5244.44</v>
      </c>
      <c r="J17" s="23" t="n">
        <f aca="false">I17*30</f>
        <v>157333.2</v>
      </c>
      <c r="K17" s="21" t="s">
        <v>27</v>
      </c>
      <c r="L17" s="25" t="s">
        <v>27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8"/>
      <c r="AMJ17" s="28"/>
    </row>
    <row r="18" customFormat="false" ht="22.7" hidden="false" customHeight="true" outlineLevel="0" collapsed="false">
      <c r="A18" s="18" t="s">
        <v>13</v>
      </c>
      <c r="B18" s="19" t="s">
        <v>14</v>
      </c>
      <c r="C18" s="18" t="s">
        <v>24</v>
      </c>
      <c r="D18" s="20" t="s">
        <v>38</v>
      </c>
      <c r="E18" s="21" t="s">
        <v>17</v>
      </c>
      <c r="F18" s="21" t="s">
        <v>18</v>
      </c>
      <c r="G18" s="22" t="n">
        <v>45170</v>
      </c>
      <c r="H18" s="21" t="s">
        <v>26</v>
      </c>
      <c r="I18" s="23" t="n">
        <v>5244.44</v>
      </c>
      <c r="J18" s="23" t="n">
        <f aca="false">I18*30</f>
        <v>157333.2</v>
      </c>
      <c r="K18" s="21" t="s">
        <v>27</v>
      </c>
      <c r="L18" s="25" t="s">
        <v>27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8"/>
      <c r="AMJ18" s="28"/>
    </row>
    <row r="19" customFormat="false" ht="22.7" hidden="false" customHeight="true" outlineLevel="0" collapsed="false">
      <c r="A19" s="18" t="s">
        <v>13</v>
      </c>
      <c r="B19" s="19" t="s">
        <v>14</v>
      </c>
      <c r="C19" s="18" t="s">
        <v>24</v>
      </c>
      <c r="D19" s="20" t="s">
        <v>39</v>
      </c>
      <c r="E19" s="21" t="s">
        <v>17</v>
      </c>
      <c r="F19" s="21" t="s">
        <v>18</v>
      </c>
      <c r="G19" s="22" t="n">
        <v>45170</v>
      </c>
      <c r="H19" s="21" t="s">
        <v>26</v>
      </c>
      <c r="I19" s="23" t="n">
        <v>5244.44</v>
      </c>
      <c r="J19" s="23" t="n">
        <f aca="false">I19*30</f>
        <v>157333.2</v>
      </c>
      <c r="K19" s="21" t="s">
        <v>27</v>
      </c>
      <c r="L19" s="25" t="s">
        <v>27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8"/>
      <c r="AMJ19" s="28"/>
    </row>
    <row r="20" customFormat="false" ht="22.7" hidden="false" customHeight="true" outlineLevel="0" collapsed="false">
      <c r="A20" s="18" t="s">
        <v>13</v>
      </c>
      <c r="B20" s="19" t="s">
        <v>14</v>
      </c>
      <c r="C20" s="18" t="s">
        <v>24</v>
      </c>
      <c r="D20" s="20" t="s">
        <v>40</v>
      </c>
      <c r="E20" s="21" t="s">
        <v>17</v>
      </c>
      <c r="F20" s="21" t="s">
        <v>18</v>
      </c>
      <c r="G20" s="22" t="n">
        <v>45170</v>
      </c>
      <c r="H20" s="21" t="s">
        <v>26</v>
      </c>
      <c r="I20" s="23" t="n">
        <v>5244.44</v>
      </c>
      <c r="J20" s="23" t="n">
        <f aca="false">I20*30</f>
        <v>157333.2</v>
      </c>
      <c r="K20" s="21" t="s">
        <v>27</v>
      </c>
      <c r="L20" s="25" t="s">
        <v>27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8"/>
      <c r="AMJ20" s="28"/>
    </row>
    <row r="21" customFormat="false" ht="22.7" hidden="false" customHeight="true" outlineLevel="0" collapsed="false">
      <c r="A21" s="18" t="s">
        <v>13</v>
      </c>
      <c r="B21" s="19" t="s">
        <v>14</v>
      </c>
      <c r="C21" s="18" t="s">
        <v>24</v>
      </c>
      <c r="D21" s="20" t="s">
        <v>41</v>
      </c>
      <c r="E21" s="21" t="s">
        <v>17</v>
      </c>
      <c r="F21" s="21" t="s">
        <v>18</v>
      </c>
      <c r="G21" s="22" t="n">
        <v>45170</v>
      </c>
      <c r="H21" s="21" t="s">
        <v>26</v>
      </c>
      <c r="I21" s="23" t="n">
        <v>5244.44</v>
      </c>
      <c r="J21" s="23" t="n">
        <f aca="false">I21*30</f>
        <v>157333.2</v>
      </c>
      <c r="K21" s="21" t="s">
        <v>27</v>
      </c>
      <c r="L21" s="25" t="s">
        <v>27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8"/>
      <c r="AMJ21" s="28"/>
    </row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D1"/>
  </mergeCells>
  <hyperlinks>
    <hyperlink ref="L3" r:id="rId1" location="/publicacoes?filter_fields=codigoProcesso*000402%2F2019" display="CPL 402/2019"/>
    <hyperlink ref="L4" r:id="rId2" location="/publicacoes?filter_fields=codigoProcesso*000402%2F2019" display="CPL 402/2019"/>
    <hyperlink ref="L5" r:id="rId3" location="/publicacoes?filter_fields=codigoProcesso*000402%2F2019" display="CPL 402/2019"/>
    <hyperlink ref="L6" r:id="rId4" location="/publicacoes?filter_fields=codigoProcesso*000402%2F2019" display="CPL 402/2019"/>
    <hyperlink ref="L7" r:id="rId5" location="/publicacoes?filter_fields=codigoProcesso*000227%2F2023" display="CPL 227/2023"/>
    <hyperlink ref="L8" r:id="rId6" location="/publicacoes?filter_fields=codigoProcesso*000227%2F2023" display="CPL 227/2023"/>
    <hyperlink ref="L9" r:id="rId7" location="/publicacoes?filter_fields=codigoProcesso*000227%2F2023" display="CPL 227/2023"/>
    <hyperlink ref="L10" r:id="rId8" location="/publicacoes?filter_fields=codigoProcesso*000227%2F2023" display="CPL 227/2023"/>
    <hyperlink ref="L11" r:id="rId9" location="/publicacoes?filter_fields=codigoProcesso*000227%2F2023" display="CPL 227/2023"/>
    <hyperlink ref="L12" r:id="rId10" location="/publicacoes?filter_fields=codigoProcesso*000227%2F2023" display="CPL 227/2023"/>
    <hyperlink ref="L13" r:id="rId11" location="/publicacoes?filter_fields=codigoProcesso*000227%2F2023" display="CPL 227/2023"/>
    <hyperlink ref="L14" r:id="rId12" location="/publicacoes?filter_fields=codigoProcesso*000227%2F2023" display="CPL 227/2023"/>
    <hyperlink ref="L15" r:id="rId13" location="/publicacoes?filter_fields=codigoProcesso*000227%2F2023" display="CPL 227/2023"/>
    <hyperlink ref="L16" r:id="rId14" location="/publicacoes?filter_fields=codigoProcesso*000227%2F2023" display="CPL 227/2023"/>
    <hyperlink ref="L17" r:id="rId15" location="/publicacoes?filter_fields=codigoProcesso*000227%2F2023" display="CPL 227/2023"/>
    <hyperlink ref="L18" r:id="rId16" location="/publicacoes?filter_fields=codigoProcesso*000227%2F2023" display="CPL 227/2023"/>
    <hyperlink ref="L19" r:id="rId17" location="/publicacoes?filter_fields=codigoProcesso*000227%2F2023" display="CPL 227/2023"/>
    <hyperlink ref="L20" r:id="rId18" location="/publicacoes?filter_fields=codigoProcesso*000227%2F2023" display="CPL 227/2023"/>
    <hyperlink ref="L21" r:id="rId19" location="/publicacoes?filter_fields=codigoProcesso*000227%2F2023" display="CPL 227/2023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22.7" zeroHeight="false" outlineLevelRow="0" outlineLevelCol="0"/>
  <cols>
    <col collapsed="false" customWidth="true" hidden="false" outlineLevel="0" max="1" min="1" style="1" width="39.91"/>
    <col collapsed="false" customWidth="true" hidden="false" outlineLevel="0" max="2" min="2" style="2" width="40.82"/>
    <col collapsed="false" customWidth="true" hidden="false" outlineLevel="0" max="3" min="3" style="1" width="23.64"/>
    <col collapsed="false" customWidth="true" hidden="false" outlineLevel="0" max="4" min="4" style="3" width="16.85"/>
    <col collapsed="false" customWidth="true" hidden="false" outlineLevel="0" max="5" min="5" style="4" width="16.42"/>
    <col collapsed="false" customWidth="true" hidden="false" outlineLevel="0" max="6" min="6" style="4" width="22.36"/>
    <col collapsed="false" customWidth="true" hidden="false" outlineLevel="0" max="7" min="7" style="4" width="21.29"/>
    <col collapsed="false" customWidth="true" hidden="false" outlineLevel="0" max="8" min="8" style="4" width="30.13"/>
    <col collapsed="false" customWidth="true" hidden="false" outlineLevel="0" max="9" min="9" style="5" width="25.14"/>
    <col collapsed="false" customWidth="true" hidden="false" outlineLevel="0" max="10" min="10" style="5" width="25"/>
    <col collapsed="false" customWidth="true" hidden="false" outlineLevel="0" max="11" min="11" style="4" width="14.88"/>
    <col collapsed="false" customWidth="true" hidden="false" outlineLevel="0" max="12" min="12" style="6" width="38.82"/>
    <col collapsed="false" customWidth="true" hidden="false" outlineLevel="0" max="971" min="13" style="7" width="9.13"/>
    <col collapsed="false" customWidth="true" hidden="false" outlineLevel="0" max="999" min="972" style="8" width="8.71"/>
    <col collapsed="false" customWidth="true" hidden="false" outlineLevel="0" max="1016" min="1000" style="8" width="9.13"/>
    <col collapsed="false" customWidth="false" hidden="false" outlineLevel="0" max="1021" min="1017" style="8" width="11.52"/>
    <col collapsed="false" customWidth="true" hidden="false" outlineLevel="0" max="1022" min="1022" style="8" width="9.14"/>
    <col collapsed="false" customWidth="false" hidden="false" outlineLevel="0" max="1024" min="1023" style="9" width="11.53"/>
  </cols>
  <sheetData>
    <row r="1" customFormat="false" ht="22.7" hidden="false" customHeight="true" outlineLevel="0" collapsed="false">
      <c r="A1" s="10" t="s">
        <v>42</v>
      </c>
      <c r="B1" s="10"/>
      <c r="C1" s="10"/>
      <c r="D1" s="10"/>
      <c r="E1" s="10"/>
      <c r="F1" s="11"/>
      <c r="G1" s="11"/>
      <c r="H1" s="11"/>
      <c r="I1" s="12"/>
      <c r="J1" s="12"/>
      <c r="K1" s="13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</row>
    <row r="2" customFormat="false" ht="23.85" hidden="false" customHeight="false" outlineLevel="0" collapsed="false">
      <c r="A2" s="16" t="s">
        <v>1</v>
      </c>
      <c r="B2" s="16" t="s">
        <v>2</v>
      </c>
      <c r="C2" s="16" t="s">
        <v>3</v>
      </c>
      <c r="D2" s="16" t="s">
        <v>4</v>
      </c>
      <c r="E2" s="11" t="s">
        <v>5</v>
      </c>
      <c r="F2" s="11" t="s">
        <v>6</v>
      </c>
      <c r="G2" s="17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</row>
    <row r="3" customFormat="false" ht="22.7" hidden="false" customHeight="true" outlineLevel="0" collapsed="false">
      <c r="A3" s="18" t="s">
        <v>43</v>
      </c>
      <c r="B3" s="19" t="s">
        <v>44</v>
      </c>
      <c r="C3" s="18" t="s">
        <v>45</v>
      </c>
      <c r="D3" s="18" t="s">
        <v>46</v>
      </c>
      <c r="E3" s="21" t="s">
        <v>17</v>
      </c>
      <c r="F3" s="21" t="s">
        <v>18</v>
      </c>
      <c r="G3" s="22" t="n">
        <v>44614</v>
      </c>
      <c r="H3" s="21" t="s">
        <v>47</v>
      </c>
      <c r="I3" s="23" t="n">
        <v>6123.83</v>
      </c>
      <c r="J3" s="23" t="n">
        <f aca="false">I3*12</f>
        <v>73485.96</v>
      </c>
      <c r="K3" s="21" t="s">
        <v>48</v>
      </c>
      <c r="L3" s="25" t="s">
        <v>48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8"/>
      <c r="AMJ3" s="28"/>
    </row>
    <row r="4" customFormat="false" ht="22.7" hidden="false" customHeight="true" outlineLevel="0" collapsed="false">
      <c r="A4" s="18" t="s">
        <v>43</v>
      </c>
      <c r="B4" s="19" t="s">
        <v>44</v>
      </c>
      <c r="C4" s="18" t="s">
        <v>45</v>
      </c>
      <c r="D4" s="18" t="s">
        <v>49</v>
      </c>
      <c r="E4" s="21" t="s">
        <v>17</v>
      </c>
      <c r="F4" s="21" t="s">
        <v>18</v>
      </c>
      <c r="G4" s="22" t="n">
        <v>44614</v>
      </c>
      <c r="H4" s="21" t="s">
        <v>47</v>
      </c>
      <c r="I4" s="23" t="n">
        <v>6123.83</v>
      </c>
      <c r="J4" s="23" t="n">
        <f aca="false">I4*12</f>
        <v>73485.96</v>
      </c>
      <c r="K4" s="21" t="s">
        <v>48</v>
      </c>
      <c r="L4" s="25" t="s">
        <v>48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8"/>
      <c r="AMJ4" s="28"/>
    </row>
    <row r="5" customFormat="false" ht="22.7" hidden="false" customHeight="true" outlineLevel="0" collapsed="false">
      <c r="A5" s="18" t="s">
        <v>43</v>
      </c>
      <c r="B5" s="19" t="s">
        <v>44</v>
      </c>
      <c r="C5" s="18" t="s">
        <v>45</v>
      </c>
      <c r="D5" s="18" t="s">
        <v>50</v>
      </c>
      <c r="E5" s="21" t="s">
        <v>17</v>
      </c>
      <c r="F5" s="21" t="s">
        <v>18</v>
      </c>
      <c r="G5" s="22" t="n">
        <v>44614</v>
      </c>
      <c r="H5" s="21" t="s">
        <v>47</v>
      </c>
      <c r="I5" s="23" t="n">
        <v>6123.83</v>
      </c>
      <c r="J5" s="23" t="n">
        <f aca="false">I5*12</f>
        <v>73485.96</v>
      </c>
      <c r="K5" s="21" t="s">
        <v>48</v>
      </c>
      <c r="L5" s="25" t="s">
        <v>48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8"/>
      <c r="AMJ5" s="28"/>
    </row>
    <row r="6" customFormat="false" ht="22.7" hidden="false" customHeight="true" outlineLevel="0" collapsed="false">
      <c r="A6" s="18" t="s">
        <v>43</v>
      </c>
      <c r="B6" s="19" t="s">
        <v>44</v>
      </c>
      <c r="C6" s="18" t="s">
        <v>45</v>
      </c>
      <c r="D6" s="18" t="s">
        <v>51</v>
      </c>
      <c r="E6" s="21" t="s">
        <v>17</v>
      </c>
      <c r="F6" s="21" t="s">
        <v>18</v>
      </c>
      <c r="G6" s="22" t="n">
        <v>44614</v>
      </c>
      <c r="H6" s="21" t="s">
        <v>47</v>
      </c>
      <c r="I6" s="23" t="n">
        <v>6123.83</v>
      </c>
      <c r="J6" s="23" t="n">
        <f aca="false">I6*12</f>
        <v>73485.96</v>
      </c>
      <c r="K6" s="21" t="s">
        <v>48</v>
      </c>
      <c r="L6" s="25" t="s">
        <v>48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8"/>
      <c r="AMJ6" s="28"/>
    </row>
    <row r="7" customFormat="false" ht="22.7" hidden="false" customHeight="true" outlineLevel="0" collapsed="false">
      <c r="A7" s="18" t="s">
        <v>43</v>
      </c>
      <c r="B7" s="19" t="s">
        <v>44</v>
      </c>
      <c r="C7" s="18" t="s">
        <v>45</v>
      </c>
      <c r="D7" s="18" t="s">
        <v>52</v>
      </c>
      <c r="E7" s="21" t="s">
        <v>17</v>
      </c>
      <c r="F7" s="21" t="s">
        <v>18</v>
      </c>
      <c r="G7" s="22" t="n">
        <v>44614</v>
      </c>
      <c r="H7" s="21" t="s">
        <v>47</v>
      </c>
      <c r="I7" s="23" t="n">
        <v>6123.83</v>
      </c>
      <c r="J7" s="23" t="n">
        <f aca="false">I7*12</f>
        <v>73485.96</v>
      </c>
      <c r="K7" s="21" t="s">
        <v>48</v>
      </c>
      <c r="L7" s="25" t="s">
        <v>48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8"/>
      <c r="AMJ7" s="28"/>
    </row>
    <row r="8" customFormat="false" ht="22.7" hidden="false" customHeight="true" outlineLevel="0" collapsed="false">
      <c r="A8" s="18" t="s">
        <v>43</v>
      </c>
      <c r="B8" s="19" t="s">
        <v>44</v>
      </c>
      <c r="C8" s="18" t="s">
        <v>45</v>
      </c>
      <c r="D8" s="18" t="s">
        <v>53</v>
      </c>
      <c r="E8" s="21" t="s">
        <v>17</v>
      </c>
      <c r="F8" s="21" t="s">
        <v>18</v>
      </c>
      <c r="G8" s="22" t="n">
        <v>44614</v>
      </c>
      <c r="H8" s="21" t="s">
        <v>47</v>
      </c>
      <c r="I8" s="23" t="n">
        <v>6123.83</v>
      </c>
      <c r="J8" s="23" t="n">
        <f aca="false">I8*12</f>
        <v>73485.96</v>
      </c>
      <c r="K8" s="21" t="s">
        <v>48</v>
      </c>
      <c r="L8" s="25" t="s">
        <v>48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8"/>
      <c r="AMJ8" s="28"/>
    </row>
    <row r="9" customFormat="false" ht="22.7" hidden="false" customHeight="true" outlineLevel="0" collapsed="false">
      <c r="A9" s="18" t="s">
        <v>43</v>
      </c>
      <c r="B9" s="19" t="s">
        <v>44</v>
      </c>
      <c r="C9" s="18" t="s">
        <v>45</v>
      </c>
      <c r="D9" s="18" t="s">
        <v>52</v>
      </c>
      <c r="E9" s="21" t="s">
        <v>17</v>
      </c>
      <c r="F9" s="21" t="s">
        <v>18</v>
      </c>
      <c r="G9" s="22" t="n">
        <v>44614</v>
      </c>
      <c r="H9" s="21" t="s">
        <v>47</v>
      </c>
      <c r="I9" s="23" t="n">
        <v>6123.83</v>
      </c>
      <c r="J9" s="23" t="n">
        <f aca="false">I9*12</f>
        <v>73485.96</v>
      </c>
      <c r="K9" s="21" t="s">
        <v>48</v>
      </c>
      <c r="L9" s="25" t="s">
        <v>48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8"/>
      <c r="AMJ9" s="28"/>
    </row>
    <row r="10" customFormat="false" ht="22.7" hidden="false" customHeight="true" outlineLevel="0" collapsed="false">
      <c r="A10" s="18" t="s">
        <v>43</v>
      </c>
      <c r="B10" s="19" t="s">
        <v>44</v>
      </c>
      <c r="C10" s="18" t="s">
        <v>45</v>
      </c>
      <c r="D10" s="18" t="s">
        <v>54</v>
      </c>
      <c r="E10" s="21" t="s">
        <v>17</v>
      </c>
      <c r="F10" s="21" t="s">
        <v>18</v>
      </c>
      <c r="G10" s="22" t="n">
        <v>44614</v>
      </c>
      <c r="H10" s="21" t="s">
        <v>47</v>
      </c>
      <c r="I10" s="23" t="n">
        <v>6123.83</v>
      </c>
      <c r="J10" s="23" t="n">
        <f aca="false">I10*12</f>
        <v>73485.96</v>
      </c>
      <c r="K10" s="21" t="s">
        <v>48</v>
      </c>
      <c r="L10" s="25" t="s">
        <v>48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8"/>
      <c r="AMJ10" s="28"/>
    </row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E1"/>
  </mergeCells>
  <hyperlinks>
    <hyperlink ref="L3" r:id="rId1" location="/publicacoes?filter_fields=codigoProcesso*000352%2F2021" display="CPL 352/2021"/>
    <hyperlink ref="L4" r:id="rId2" location="/publicacoes?filter_fields=codigoProcesso*000352%2F2021" display="CPL 352/2021"/>
    <hyperlink ref="L5" r:id="rId3" location="/publicacoes?filter_fields=codigoProcesso*000352%2F2021" display="CPL 352/2021"/>
    <hyperlink ref="L6" r:id="rId4" location="/publicacoes?filter_fields=codigoProcesso*000352%2F2021" display="CPL 352/2021"/>
    <hyperlink ref="L7" r:id="rId5" location="/publicacoes?filter_fields=codigoProcesso*000352%2F2021" display="CPL 352/2021"/>
    <hyperlink ref="L8" r:id="rId6" location="/publicacoes?filter_fields=codigoProcesso*000352%2F2021" display="CPL 352/2021"/>
    <hyperlink ref="L9" r:id="rId7" location="/publicacoes?filter_fields=codigoProcesso*000352%2F2021" display="CPL 352/2021"/>
    <hyperlink ref="L10" r:id="rId8" location="/publicacoes?filter_fields=codigoProcesso*000352%2F2021" display="CPL 352/2021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22.7" zeroHeight="false" outlineLevelRow="0" outlineLevelCol="0"/>
  <cols>
    <col collapsed="false" customWidth="true" hidden="false" outlineLevel="0" max="1" min="1" style="1" width="52.24"/>
    <col collapsed="false" customWidth="true" hidden="false" outlineLevel="0" max="2" min="2" style="2" width="47.45"/>
    <col collapsed="false" customWidth="true" hidden="false" outlineLevel="0" max="3" min="3" style="1" width="20.54"/>
    <col collapsed="false" customWidth="true" hidden="false" outlineLevel="0" max="4" min="4" style="3" width="16.85"/>
    <col collapsed="false" customWidth="true" hidden="false" outlineLevel="0" max="5" min="5" style="4" width="16.42"/>
    <col collapsed="false" customWidth="true" hidden="false" outlineLevel="0" max="6" min="6" style="4" width="22.36"/>
    <col collapsed="false" customWidth="true" hidden="false" outlineLevel="0" max="7" min="7" style="4" width="21.29"/>
    <col collapsed="false" customWidth="true" hidden="false" outlineLevel="0" max="8" min="8" style="4" width="30.13"/>
    <col collapsed="false" customWidth="true" hidden="false" outlineLevel="0" max="9" min="9" style="5" width="25.14"/>
    <col collapsed="false" customWidth="true" hidden="false" outlineLevel="0" max="10" min="10" style="5" width="25"/>
    <col collapsed="false" customWidth="true" hidden="false" outlineLevel="0" max="11" min="11" style="4" width="14.88"/>
    <col collapsed="false" customWidth="true" hidden="false" outlineLevel="0" max="12" min="12" style="6" width="38.82"/>
    <col collapsed="false" customWidth="true" hidden="false" outlineLevel="0" max="971" min="13" style="7" width="9.13"/>
    <col collapsed="false" customWidth="true" hidden="false" outlineLevel="0" max="999" min="972" style="8" width="8.71"/>
    <col collapsed="false" customWidth="true" hidden="false" outlineLevel="0" max="1016" min="1000" style="8" width="9.13"/>
    <col collapsed="false" customWidth="false" hidden="false" outlineLevel="0" max="1021" min="1017" style="8" width="11.52"/>
    <col collapsed="false" customWidth="true" hidden="false" outlineLevel="0" max="1022" min="1022" style="8" width="9.14"/>
    <col collapsed="false" customWidth="false" hidden="false" outlineLevel="0" max="1024" min="1023" style="9" width="11.53"/>
  </cols>
  <sheetData>
    <row r="1" customFormat="false" ht="22.7" hidden="false" customHeight="true" outlineLevel="0" collapsed="false">
      <c r="A1" s="10" t="s">
        <v>55</v>
      </c>
      <c r="B1" s="10"/>
      <c r="C1" s="10"/>
      <c r="D1" s="10"/>
      <c r="E1" s="10"/>
      <c r="F1" s="10"/>
      <c r="G1" s="11"/>
      <c r="H1" s="11"/>
      <c r="I1" s="12"/>
      <c r="J1" s="12"/>
      <c r="K1" s="13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</row>
    <row r="2" customFormat="false" ht="23.85" hidden="false" customHeight="false" outlineLevel="0" collapsed="false">
      <c r="A2" s="16" t="s">
        <v>1</v>
      </c>
      <c r="B2" s="16" t="s">
        <v>2</v>
      </c>
      <c r="C2" s="16" t="s">
        <v>3</v>
      </c>
      <c r="D2" s="16" t="s">
        <v>4</v>
      </c>
      <c r="E2" s="11" t="s">
        <v>5</v>
      </c>
      <c r="F2" s="11" t="s">
        <v>6</v>
      </c>
      <c r="G2" s="17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</row>
    <row r="3" customFormat="false" ht="22.7" hidden="false" customHeight="true" outlineLevel="0" collapsed="false">
      <c r="A3" s="18" t="s">
        <v>56</v>
      </c>
      <c r="B3" s="29" t="s">
        <v>57</v>
      </c>
      <c r="C3" s="20" t="s">
        <v>58</v>
      </c>
      <c r="D3" s="20" t="s">
        <v>59</v>
      </c>
      <c r="E3" s="21" t="s">
        <v>17</v>
      </c>
      <c r="F3" s="21" t="s">
        <v>18</v>
      </c>
      <c r="G3" s="22" t="n">
        <v>45111</v>
      </c>
      <c r="H3" s="20" t="s">
        <v>60</v>
      </c>
      <c r="I3" s="23" t="n">
        <v>2806</v>
      </c>
      <c r="J3" s="23" t="n">
        <f aca="false">I3*24</f>
        <v>67344</v>
      </c>
      <c r="K3" s="21" t="s">
        <v>61</v>
      </c>
      <c r="L3" s="30" t="s">
        <v>61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8"/>
      <c r="AMJ3" s="28"/>
    </row>
    <row r="4" customFormat="false" ht="22.7" hidden="false" customHeight="true" outlineLevel="0" collapsed="false">
      <c r="A4" s="18" t="s">
        <v>56</v>
      </c>
      <c r="B4" s="29" t="s">
        <v>57</v>
      </c>
      <c r="C4" s="20" t="s">
        <v>58</v>
      </c>
      <c r="D4" s="20" t="s">
        <v>62</v>
      </c>
      <c r="E4" s="21" t="s">
        <v>17</v>
      </c>
      <c r="F4" s="21" t="s">
        <v>18</v>
      </c>
      <c r="G4" s="22" t="n">
        <v>45111</v>
      </c>
      <c r="H4" s="20" t="s">
        <v>60</v>
      </c>
      <c r="I4" s="23" t="n">
        <v>2806</v>
      </c>
      <c r="J4" s="23" t="n">
        <f aca="false">I4*24</f>
        <v>67344</v>
      </c>
      <c r="K4" s="21" t="s">
        <v>61</v>
      </c>
      <c r="L4" s="30" t="s">
        <v>61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8"/>
      <c r="AMJ4" s="28"/>
    </row>
    <row r="5" customFormat="false" ht="22.7" hidden="false" customHeight="true" outlineLevel="0" collapsed="false">
      <c r="A5" s="18" t="s">
        <v>56</v>
      </c>
      <c r="B5" s="29" t="s">
        <v>63</v>
      </c>
      <c r="C5" s="20" t="s">
        <v>64</v>
      </c>
      <c r="D5" s="20" t="s">
        <v>65</v>
      </c>
      <c r="E5" s="21" t="s">
        <v>17</v>
      </c>
      <c r="F5" s="21" t="s">
        <v>18</v>
      </c>
      <c r="G5" s="22" t="n">
        <v>45111</v>
      </c>
      <c r="H5" s="20" t="s">
        <v>60</v>
      </c>
      <c r="I5" s="23" t="n">
        <v>3890</v>
      </c>
      <c r="J5" s="23" t="n">
        <f aca="false">I5*24</f>
        <v>93360</v>
      </c>
      <c r="K5" s="21" t="s">
        <v>61</v>
      </c>
      <c r="L5" s="30" t="s">
        <v>61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8"/>
      <c r="AMJ5" s="28"/>
    </row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F1"/>
  </mergeCells>
  <hyperlinks>
    <hyperlink ref="L3" r:id="rId1" location="/publicacoes?filter_fields=codigoProcesso*000708%2F2022" display="CPL 708/2022"/>
    <hyperlink ref="L4" r:id="rId2" location="/publicacoes?filter_fields=codigoProcesso*000708%2F2022" display="CPL 708/2022"/>
    <hyperlink ref="L5" r:id="rId3" location="/publicacoes?filter_fields=codigoProcesso*000708%2F2022" display="CPL 708/2022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22.7" zeroHeight="false" outlineLevelRow="0" outlineLevelCol="0"/>
  <cols>
    <col collapsed="false" customWidth="true" hidden="false" outlineLevel="0" max="1" min="1" style="1" width="52.24"/>
    <col collapsed="false" customWidth="true" hidden="false" outlineLevel="0" max="2" min="2" style="2" width="83.92"/>
    <col collapsed="false" customWidth="true" hidden="false" outlineLevel="0" max="3" min="3" style="1" width="33.39"/>
    <col collapsed="false" customWidth="true" hidden="false" outlineLevel="0" max="4" min="4" style="31" width="16.85"/>
    <col collapsed="false" customWidth="true" hidden="false" outlineLevel="0" max="5" min="5" style="4" width="16.42"/>
    <col collapsed="false" customWidth="true" hidden="false" outlineLevel="0" max="6" min="6" style="4" width="22.36"/>
    <col collapsed="false" customWidth="true" hidden="false" outlineLevel="0" max="7" min="7" style="4" width="21.29"/>
    <col collapsed="false" customWidth="true" hidden="false" outlineLevel="0" max="8" min="8" style="4" width="30.13"/>
    <col collapsed="false" customWidth="true" hidden="false" outlineLevel="0" max="9" min="9" style="5" width="25.14"/>
    <col collapsed="false" customWidth="true" hidden="false" outlineLevel="0" max="10" min="10" style="5" width="25"/>
    <col collapsed="false" customWidth="true" hidden="false" outlineLevel="0" max="11" min="11" style="4" width="14.88"/>
    <col collapsed="false" customWidth="true" hidden="false" outlineLevel="0" max="12" min="12" style="6" width="39.39"/>
    <col collapsed="false" customWidth="true" hidden="false" outlineLevel="0" max="971" min="13" style="8" width="9.13"/>
    <col collapsed="false" customWidth="true" hidden="false" outlineLevel="0" max="999" min="972" style="8" width="8.71"/>
    <col collapsed="false" customWidth="true" hidden="false" outlineLevel="0" max="1016" min="1000" style="8" width="9.13"/>
    <col collapsed="false" customWidth="false" hidden="false" outlineLevel="0" max="1021" min="1017" style="8" width="11.52"/>
    <col collapsed="false" customWidth="true" hidden="false" outlineLevel="0" max="1022" min="1022" style="8" width="9.14"/>
    <col collapsed="false" customWidth="false" hidden="false" outlineLevel="0" max="1024" min="1023" style="9" width="11.53"/>
  </cols>
  <sheetData>
    <row r="1" customFormat="false" ht="22.7" hidden="false" customHeight="true" outlineLevel="0" collapsed="false">
      <c r="A1" s="10" t="s">
        <v>66</v>
      </c>
      <c r="B1" s="10"/>
      <c r="C1" s="10"/>
      <c r="D1" s="10"/>
      <c r="E1" s="11"/>
      <c r="F1" s="11"/>
      <c r="G1" s="11"/>
      <c r="H1" s="11"/>
      <c r="I1" s="12"/>
      <c r="J1" s="12"/>
      <c r="K1" s="13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</row>
    <row r="2" customFormat="false" ht="22.7" hidden="false" customHeight="true" outlineLevel="0" collapsed="false">
      <c r="A2" s="16" t="s">
        <v>1</v>
      </c>
      <c r="B2" s="16" t="s">
        <v>2</v>
      </c>
      <c r="C2" s="16" t="s">
        <v>3</v>
      </c>
      <c r="D2" s="16" t="s">
        <v>4</v>
      </c>
      <c r="E2" s="11" t="s">
        <v>5</v>
      </c>
      <c r="F2" s="11" t="s">
        <v>6</v>
      </c>
      <c r="G2" s="11" t="s">
        <v>67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</row>
    <row r="3" customFormat="false" ht="22.7" hidden="false" customHeight="true" outlineLevel="0" collapsed="false">
      <c r="A3" s="32" t="s">
        <v>68</v>
      </c>
      <c r="B3" s="33" t="s">
        <v>69</v>
      </c>
      <c r="C3" s="34" t="s">
        <v>70</v>
      </c>
      <c r="D3" s="34" t="s">
        <v>71</v>
      </c>
      <c r="E3" s="35" t="s">
        <v>17</v>
      </c>
      <c r="F3" s="35" t="s">
        <v>18</v>
      </c>
      <c r="G3" s="36" t="n">
        <v>44760</v>
      </c>
      <c r="H3" s="36" t="s">
        <v>72</v>
      </c>
      <c r="I3" s="37" t="n">
        <v>9315.97</v>
      </c>
      <c r="J3" s="37" t="n">
        <f aca="false">I3*24</f>
        <v>223583.28</v>
      </c>
      <c r="K3" s="35" t="s">
        <v>73</v>
      </c>
      <c r="L3" s="38" t="s">
        <v>73</v>
      </c>
    </row>
    <row r="4" customFormat="false" ht="22.7" hidden="false" customHeight="true" outlineLevel="0" collapsed="false">
      <c r="A4" s="32" t="s">
        <v>68</v>
      </c>
      <c r="B4" s="33" t="s">
        <v>69</v>
      </c>
      <c r="C4" s="34" t="s">
        <v>70</v>
      </c>
      <c r="D4" s="34" t="s">
        <v>74</v>
      </c>
      <c r="E4" s="35" t="s">
        <v>17</v>
      </c>
      <c r="F4" s="35" t="s">
        <v>18</v>
      </c>
      <c r="G4" s="36" t="n">
        <v>44760</v>
      </c>
      <c r="H4" s="36" t="s">
        <v>72</v>
      </c>
      <c r="I4" s="37" t="n">
        <v>9315.97</v>
      </c>
      <c r="J4" s="37" t="n">
        <f aca="false">I4*24</f>
        <v>223583.28</v>
      </c>
      <c r="K4" s="35" t="s">
        <v>73</v>
      </c>
      <c r="L4" s="38" t="s">
        <v>73</v>
      </c>
    </row>
    <row r="5" customFormat="false" ht="22.7" hidden="false" customHeight="true" outlineLevel="0" collapsed="false">
      <c r="A5" s="32" t="s">
        <v>68</v>
      </c>
      <c r="B5" s="33" t="s">
        <v>69</v>
      </c>
      <c r="C5" s="34" t="s">
        <v>70</v>
      </c>
      <c r="D5" s="34" t="s">
        <v>75</v>
      </c>
      <c r="E5" s="35" t="s">
        <v>17</v>
      </c>
      <c r="F5" s="35" t="s">
        <v>18</v>
      </c>
      <c r="G5" s="36" t="n">
        <v>44760</v>
      </c>
      <c r="H5" s="36" t="s">
        <v>72</v>
      </c>
      <c r="I5" s="37" t="n">
        <v>9315.97</v>
      </c>
      <c r="J5" s="37" t="n">
        <f aca="false">I5*24</f>
        <v>223583.28</v>
      </c>
      <c r="K5" s="35" t="s">
        <v>73</v>
      </c>
      <c r="L5" s="38" t="s">
        <v>73</v>
      </c>
    </row>
    <row r="6" customFormat="false" ht="22.7" hidden="false" customHeight="true" outlineLevel="0" collapsed="false">
      <c r="A6" s="32" t="s">
        <v>68</v>
      </c>
      <c r="B6" s="33" t="s">
        <v>69</v>
      </c>
      <c r="C6" s="34" t="s">
        <v>70</v>
      </c>
      <c r="D6" s="34" t="s">
        <v>76</v>
      </c>
      <c r="E6" s="35" t="s">
        <v>17</v>
      </c>
      <c r="F6" s="35" t="s">
        <v>18</v>
      </c>
      <c r="G6" s="36" t="n">
        <v>44760</v>
      </c>
      <c r="H6" s="36" t="s">
        <v>72</v>
      </c>
      <c r="I6" s="37" t="n">
        <v>9315.97</v>
      </c>
      <c r="J6" s="37" t="n">
        <f aca="false">I6*24</f>
        <v>223583.28</v>
      </c>
      <c r="K6" s="35" t="s">
        <v>73</v>
      </c>
      <c r="L6" s="38" t="s">
        <v>73</v>
      </c>
    </row>
    <row r="7" customFormat="false" ht="22.7" hidden="false" customHeight="true" outlineLevel="0" collapsed="false">
      <c r="A7" s="32" t="s">
        <v>68</v>
      </c>
      <c r="B7" s="33" t="s">
        <v>69</v>
      </c>
      <c r="C7" s="34" t="s">
        <v>70</v>
      </c>
      <c r="D7" s="34" t="s">
        <v>77</v>
      </c>
      <c r="E7" s="35" t="s">
        <v>17</v>
      </c>
      <c r="F7" s="35" t="s">
        <v>18</v>
      </c>
      <c r="G7" s="36" t="n">
        <v>44760</v>
      </c>
      <c r="H7" s="36" t="s">
        <v>72</v>
      </c>
      <c r="I7" s="37" t="n">
        <v>9315.97</v>
      </c>
      <c r="J7" s="37" t="n">
        <f aca="false">I7*24</f>
        <v>223583.28</v>
      </c>
      <c r="K7" s="35" t="s">
        <v>73</v>
      </c>
      <c r="L7" s="38" t="s">
        <v>73</v>
      </c>
    </row>
    <row r="8" customFormat="false" ht="22.7" hidden="false" customHeight="true" outlineLevel="0" collapsed="false">
      <c r="A8" s="32" t="s">
        <v>68</v>
      </c>
      <c r="B8" s="33" t="s">
        <v>69</v>
      </c>
      <c r="C8" s="34" t="s">
        <v>70</v>
      </c>
      <c r="D8" s="34" t="s">
        <v>78</v>
      </c>
      <c r="E8" s="35" t="s">
        <v>17</v>
      </c>
      <c r="F8" s="35" t="s">
        <v>18</v>
      </c>
      <c r="G8" s="36" t="n">
        <v>44760</v>
      </c>
      <c r="H8" s="36" t="s">
        <v>72</v>
      </c>
      <c r="I8" s="37" t="n">
        <v>9315.97</v>
      </c>
      <c r="J8" s="37" t="n">
        <f aca="false">I8*24</f>
        <v>223583.28</v>
      </c>
      <c r="K8" s="35" t="s">
        <v>73</v>
      </c>
      <c r="L8" s="38" t="s">
        <v>73</v>
      </c>
    </row>
    <row r="9" customFormat="false" ht="22.7" hidden="false" customHeight="true" outlineLevel="0" collapsed="false">
      <c r="A9" s="32" t="s">
        <v>68</v>
      </c>
      <c r="B9" s="33" t="s">
        <v>69</v>
      </c>
      <c r="C9" s="34" t="s">
        <v>70</v>
      </c>
      <c r="D9" s="34" t="s">
        <v>79</v>
      </c>
      <c r="E9" s="35" t="s">
        <v>17</v>
      </c>
      <c r="F9" s="35" t="s">
        <v>18</v>
      </c>
      <c r="G9" s="36" t="n">
        <v>44760</v>
      </c>
      <c r="H9" s="36" t="s">
        <v>72</v>
      </c>
      <c r="I9" s="37" t="n">
        <v>9315.97</v>
      </c>
      <c r="J9" s="37" t="n">
        <f aca="false">I9*24</f>
        <v>223583.28</v>
      </c>
      <c r="K9" s="35" t="s">
        <v>73</v>
      </c>
      <c r="L9" s="38" t="s">
        <v>73</v>
      </c>
    </row>
    <row r="10" customFormat="false" ht="22.7" hidden="false" customHeight="true" outlineLevel="0" collapsed="false">
      <c r="A10" s="32" t="s">
        <v>68</v>
      </c>
      <c r="B10" s="33" t="s">
        <v>69</v>
      </c>
      <c r="C10" s="34" t="s">
        <v>70</v>
      </c>
      <c r="D10" s="34" t="s">
        <v>80</v>
      </c>
      <c r="E10" s="35" t="s">
        <v>17</v>
      </c>
      <c r="F10" s="35" t="s">
        <v>18</v>
      </c>
      <c r="G10" s="36" t="n">
        <v>44760</v>
      </c>
      <c r="H10" s="36" t="s">
        <v>72</v>
      </c>
      <c r="I10" s="37" t="n">
        <v>9315.97</v>
      </c>
      <c r="J10" s="37" t="n">
        <f aca="false">I10*24</f>
        <v>223583.28</v>
      </c>
      <c r="K10" s="35" t="s">
        <v>73</v>
      </c>
      <c r="L10" s="38" t="s">
        <v>73</v>
      </c>
    </row>
    <row r="11" customFormat="false" ht="22.7" hidden="false" customHeight="true" outlineLevel="0" collapsed="false">
      <c r="A11" s="32" t="s">
        <v>68</v>
      </c>
      <c r="B11" s="33" t="s">
        <v>69</v>
      </c>
      <c r="C11" s="34" t="s">
        <v>70</v>
      </c>
      <c r="D11" s="34" t="s">
        <v>81</v>
      </c>
      <c r="E11" s="35" t="s">
        <v>17</v>
      </c>
      <c r="F11" s="35" t="s">
        <v>18</v>
      </c>
      <c r="G11" s="36" t="n">
        <v>44760</v>
      </c>
      <c r="H11" s="36" t="s">
        <v>72</v>
      </c>
      <c r="I11" s="37" t="n">
        <v>9315.97</v>
      </c>
      <c r="J11" s="37" t="n">
        <f aca="false">I11*24</f>
        <v>223583.28</v>
      </c>
      <c r="K11" s="35" t="s">
        <v>73</v>
      </c>
      <c r="L11" s="38" t="s">
        <v>73</v>
      </c>
    </row>
    <row r="12" customFormat="false" ht="22.7" hidden="false" customHeight="true" outlineLevel="0" collapsed="false">
      <c r="A12" s="32" t="s">
        <v>68</v>
      </c>
      <c r="B12" s="33" t="s">
        <v>69</v>
      </c>
      <c r="C12" s="34" t="s">
        <v>70</v>
      </c>
      <c r="D12" s="34" t="s">
        <v>82</v>
      </c>
      <c r="E12" s="35" t="s">
        <v>17</v>
      </c>
      <c r="F12" s="35" t="s">
        <v>18</v>
      </c>
      <c r="G12" s="36" t="n">
        <v>44760</v>
      </c>
      <c r="H12" s="36" t="s">
        <v>72</v>
      </c>
      <c r="I12" s="37" t="n">
        <v>9315.97</v>
      </c>
      <c r="J12" s="37" t="n">
        <f aca="false">I12*24</f>
        <v>223583.28</v>
      </c>
      <c r="K12" s="35" t="s">
        <v>73</v>
      </c>
      <c r="L12" s="38" t="s">
        <v>73</v>
      </c>
    </row>
    <row r="13" customFormat="false" ht="22.7" hidden="false" customHeight="true" outlineLevel="0" collapsed="false">
      <c r="A13" s="32" t="s">
        <v>68</v>
      </c>
      <c r="B13" s="33" t="s">
        <v>69</v>
      </c>
      <c r="C13" s="34" t="s">
        <v>70</v>
      </c>
      <c r="D13" s="34" t="s">
        <v>83</v>
      </c>
      <c r="E13" s="35" t="s">
        <v>17</v>
      </c>
      <c r="F13" s="35" t="s">
        <v>18</v>
      </c>
      <c r="G13" s="36" t="n">
        <v>44760</v>
      </c>
      <c r="H13" s="36" t="s">
        <v>72</v>
      </c>
      <c r="I13" s="37" t="n">
        <v>9315.97</v>
      </c>
      <c r="J13" s="37" t="n">
        <f aca="false">I13*24</f>
        <v>223583.28</v>
      </c>
      <c r="K13" s="35" t="s">
        <v>73</v>
      </c>
      <c r="L13" s="38" t="s">
        <v>73</v>
      </c>
    </row>
    <row r="14" customFormat="false" ht="22.7" hidden="false" customHeight="true" outlineLevel="0" collapsed="false">
      <c r="A14" s="32" t="s">
        <v>68</v>
      </c>
      <c r="B14" s="33" t="s">
        <v>69</v>
      </c>
      <c r="C14" s="34" t="s">
        <v>70</v>
      </c>
      <c r="D14" s="34" t="s">
        <v>84</v>
      </c>
      <c r="E14" s="35" t="s">
        <v>17</v>
      </c>
      <c r="F14" s="35" t="s">
        <v>18</v>
      </c>
      <c r="G14" s="36" t="n">
        <v>44760</v>
      </c>
      <c r="H14" s="36" t="s">
        <v>72</v>
      </c>
      <c r="I14" s="37" t="n">
        <v>9315.97</v>
      </c>
      <c r="J14" s="37" t="n">
        <f aca="false">I14*24</f>
        <v>223583.28</v>
      </c>
      <c r="K14" s="35" t="s">
        <v>73</v>
      </c>
      <c r="L14" s="38" t="s">
        <v>73</v>
      </c>
    </row>
    <row r="15" customFormat="false" ht="22.7" hidden="false" customHeight="true" outlineLevel="0" collapsed="false">
      <c r="A15" s="32" t="s">
        <v>68</v>
      </c>
      <c r="B15" s="39" t="s">
        <v>85</v>
      </c>
      <c r="C15" s="40" t="s">
        <v>86</v>
      </c>
      <c r="D15" s="34" t="s">
        <v>87</v>
      </c>
      <c r="E15" s="35" t="s">
        <v>17</v>
      </c>
      <c r="F15" s="35" t="s">
        <v>18</v>
      </c>
      <c r="G15" s="36" t="n">
        <v>45096</v>
      </c>
      <c r="H15" s="36" t="s">
        <v>88</v>
      </c>
      <c r="I15" s="41" t="n">
        <v>66108.79</v>
      </c>
      <c r="J15" s="42" t="n">
        <f aca="false">I15*24</f>
        <v>1586610.96</v>
      </c>
      <c r="K15" s="35" t="s">
        <v>89</v>
      </c>
      <c r="L15" s="38" t="s">
        <v>89</v>
      </c>
    </row>
    <row r="16" customFormat="false" ht="22.7" hidden="false" customHeight="true" outlineLevel="0" collapsed="false">
      <c r="A16" s="32" t="s">
        <v>68</v>
      </c>
      <c r="B16" s="39" t="s">
        <v>85</v>
      </c>
      <c r="C16" s="40" t="s">
        <v>86</v>
      </c>
      <c r="D16" s="34" t="s">
        <v>90</v>
      </c>
      <c r="E16" s="35" t="s">
        <v>17</v>
      </c>
      <c r="F16" s="35" t="s">
        <v>18</v>
      </c>
      <c r="G16" s="36" t="n">
        <v>45096</v>
      </c>
      <c r="H16" s="36" t="s">
        <v>88</v>
      </c>
      <c r="I16" s="41" t="n">
        <v>66108.79</v>
      </c>
      <c r="J16" s="42" t="n">
        <f aca="false">I16*24</f>
        <v>1586610.96</v>
      </c>
      <c r="K16" s="35" t="s">
        <v>89</v>
      </c>
      <c r="L16" s="38" t="s">
        <v>89</v>
      </c>
    </row>
    <row r="17" customFormat="false" ht="22.7" hidden="false" customHeight="true" outlineLevel="0" collapsed="false">
      <c r="A17" s="32" t="s">
        <v>68</v>
      </c>
      <c r="B17" s="39" t="s">
        <v>85</v>
      </c>
      <c r="C17" s="40" t="s">
        <v>86</v>
      </c>
      <c r="D17" s="34" t="s">
        <v>91</v>
      </c>
      <c r="E17" s="35" t="s">
        <v>17</v>
      </c>
      <c r="F17" s="35" t="s">
        <v>18</v>
      </c>
      <c r="G17" s="36" t="n">
        <v>45096</v>
      </c>
      <c r="H17" s="36" t="s">
        <v>88</v>
      </c>
      <c r="I17" s="41" t="n">
        <v>66108.79</v>
      </c>
      <c r="J17" s="42" t="n">
        <f aca="false">I17*24</f>
        <v>1586610.96</v>
      </c>
      <c r="K17" s="35" t="s">
        <v>89</v>
      </c>
      <c r="L17" s="38" t="s">
        <v>89</v>
      </c>
    </row>
    <row r="18" customFormat="false" ht="22.7" hidden="false" customHeight="true" outlineLevel="0" collapsed="false">
      <c r="A18" s="32" t="s">
        <v>68</v>
      </c>
      <c r="B18" s="39" t="s">
        <v>85</v>
      </c>
      <c r="C18" s="40" t="s">
        <v>86</v>
      </c>
      <c r="D18" s="34" t="s">
        <v>92</v>
      </c>
      <c r="E18" s="35" t="s">
        <v>17</v>
      </c>
      <c r="F18" s="35" t="s">
        <v>18</v>
      </c>
      <c r="G18" s="36" t="n">
        <v>45096</v>
      </c>
      <c r="H18" s="36" t="s">
        <v>88</v>
      </c>
      <c r="I18" s="41" t="n">
        <v>66108.79</v>
      </c>
      <c r="J18" s="42" t="n">
        <f aca="false">I18*24</f>
        <v>1586610.96</v>
      </c>
      <c r="K18" s="35" t="s">
        <v>89</v>
      </c>
      <c r="L18" s="38" t="s">
        <v>89</v>
      </c>
    </row>
    <row r="19" customFormat="false" ht="22.7" hidden="false" customHeight="true" outlineLevel="0" collapsed="false">
      <c r="A19" s="32" t="s">
        <v>68</v>
      </c>
      <c r="B19" s="39" t="s">
        <v>85</v>
      </c>
      <c r="C19" s="40" t="s">
        <v>86</v>
      </c>
      <c r="D19" s="34" t="s">
        <v>93</v>
      </c>
      <c r="E19" s="35" t="s">
        <v>17</v>
      </c>
      <c r="F19" s="35" t="s">
        <v>18</v>
      </c>
      <c r="G19" s="36" t="n">
        <v>45096</v>
      </c>
      <c r="H19" s="36" t="s">
        <v>88</v>
      </c>
      <c r="I19" s="41" t="n">
        <v>66108.79</v>
      </c>
      <c r="J19" s="42" t="n">
        <f aca="false">I19*24</f>
        <v>1586610.96</v>
      </c>
      <c r="K19" s="35" t="s">
        <v>89</v>
      </c>
      <c r="L19" s="38" t="s">
        <v>89</v>
      </c>
    </row>
    <row r="20" customFormat="false" ht="22.7" hidden="false" customHeight="true" outlineLevel="0" collapsed="false">
      <c r="A20" s="32" t="s">
        <v>68</v>
      </c>
      <c r="B20" s="39" t="s">
        <v>85</v>
      </c>
      <c r="C20" s="40" t="s">
        <v>86</v>
      </c>
      <c r="D20" s="34" t="s">
        <v>94</v>
      </c>
      <c r="E20" s="35" t="s">
        <v>17</v>
      </c>
      <c r="F20" s="35" t="s">
        <v>18</v>
      </c>
      <c r="G20" s="36" t="n">
        <v>45096</v>
      </c>
      <c r="H20" s="36" t="s">
        <v>88</v>
      </c>
      <c r="I20" s="41" t="n">
        <v>66108.79</v>
      </c>
      <c r="J20" s="42" t="n">
        <f aca="false">I20*24</f>
        <v>1586610.96</v>
      </c>
      <c r="K20" s="35" t="s">
        <v>89</v>
      </c>
      <c r="L20" s="38" t="s">
        <v>89</v>
      </c>
    </row>
    <row r="21" customFormat="false" ht="22.7" hidden="false" customHeight="true" outlineLevel="0" collapsed="false">
      <c r="A21" s="32" t="s">
        <v>68</v>
      </c>
      <c r="B21" s="39" t="s">
        <v>95</v>
      </c>
      <c r="C21" s="40" t="s">
        <v>96</v>
      </c>
      <c r="D21" s="34" t="s">
        <v>97</v>
      </c>
      <c r="E21" s="35" t="s">
        <v>17</v>
      </c>
      <c r="F21" s="35" t="s">
        <v>18</v>
      </c>
      <c r="G21" s="36" t="n">
        <v>45096</v>
      </c>
      <c r="H21" s="36" t="s">
        <v>88</v>
      </c>
      <c r="I21" s="41" t="n">
        <v>16420.73</v>
      </c>
      <c r="J21" s="37" t="n">
        <f aca="false">I21*24</f>
        <v>394097.52</v>
      </c>
      <c r="K21" s="35" t="s">
        <v>89</v>
      </c>
      <c r="L21" s="38" t="s">
        <v>89</v>
      </c>
    </row>
    <row r="22" customFormat="false" ht="22.7" hidden="false" customHeight="true" outlineLevel="0" collapsed="false">
      <c r="A22" s="32" t="s">
        <v>68</v>
      </c>
      <c r="B22" s="39" t="s">
        <v>95</v>
      </c>
      <c r="C22" s="40" t="s">
        <v>96</v>
      </c>
      <c r="D22" s="34" t="s">
        <v>98</v>
      </c>
      <c r="E22" s="35" t="s">
        <v>17</v>
      </c>
      <c r="F22" s="35" t="s">
        <v>18</v>
      </c>
      <c r="G22" s="36" t="n">
        <v>45096</v>
      </c>
      <c r="H22" s="36" t="s">
        <v>88</v>
      </c>
      <c r="I22" s="41" t="n">
        <v>16420.73</v>
      </c>
      <c r="J22" s="37" t="n">
        <f aca="false">I22*24</f>
        <v>394097.52</v>
      </c>
      <c r="K22" s="35" t="s">
        <v>89</v>
      </c>
      <c r="L22" s="38" t="s">
        <v>89</v>
      </c>
    </row>
    <row r="23" customFormat="false" ht="22.7" hidden="false" customHeight="true" outlineLevel="0" collapsed="false">
      <c r="A23" s="32" t="s">
        <v>68</v>
      </c>
      <c r="B23" s="39" t="s">
        <v>95</v>
      </c>
      <c r="C23" s="40" t="s">
        <v>96</v>
      </c>
      <c r="D23" s="34" t="s">
        <v>99</v>
      </c>
      <c r="E23" s="35" t="s">
        <v>17</v>
      </c>
      <c r="F23" s="35" t="s">
        <v>18</v>
      </c>
      <c r="G23" s="36" t="n">
        <v>45096</v>
      </c>
      <c r="H23" s="36" t="s">
        <v>88</v>
      </c>
      <c r="I23" s="41" t="n">
        <v>16420.73</v>
      </c>
      <c r="J23" s="37" t="n">
        <f aca="false">I23*24</f>
        <v>394097.52</v>
      </c>
      <c r="K23" s="35" t="s">
        <v>89</v>
      </c>
      <c r="L23" s="38" t="s">
        <v>89</v>
      </c>
    </row>
    <row r="24" customFormat="false" ht="22.7" hidden="false" customHeight="true" outlineLevel="0" collapsed="false">
      <c r="A24" s="32" t="s">
        <v>68</v>
      </c>
      <c r="B24" s="39" t="s">
        <v>100</v>
      </c>
      <c r="C24" s="40" t="s">
        <v>86</v>
      </c>
      <c r="D24" s="34" t="s">
        <v>101</v>
      </c>
      <c r="E24" s="35" t="s">
        <v>17</v>
      </c>
      <c r="F24" s="35" t="s">
        <v>18</v>
      </c>
      <c r="G24" s="36" t="n">
        <v>45096</v>
      </c>
      <c r="H24" s="36" t="s">
        <v>88</v>
      </c>
      <c r="I24" s="43" t="n">
        <v>10389.46</v>
      </c>
      <c r="J24" s="42" t="n">
        <f aca="false">I24*24</f>
        <v>249347.04</v>
      </c>
      <c r="K24" s="35" t="s">
        <v>89</v>
      </c>
      <c r="L24" s="38" t="s">
        <v>89</v>
      </c>
    </row>
    <row r="25" customFormat="false" ht="22.7" hidden="false" customHeight="true" outlineLevel="0" collapsed="false">
      <c r="A25" s="32" t="s">
        <v>68</v>
      </c>
      <c r="B25" s="39" t="s">
        <v>100</v>
      </c>
      <c r="C25" s="40" t="s">
        <v>86</v>
      </c>
      <c r="D25" s="34" t="s">
        <v>102</v>
      </c>
      <c r="E25" s="35" t="s">
        <v>17</v>
      </c>
      <c r="F25" s="35" t="s">
        <v>18</v>
      </c>
      <c r="G25" s="36" t="n">
        <v>45096</v>
      </c>
      <c r="H25" s="36" t="s">
        <v>88</v>
      </c>
      <c r="I25" s="43" t="n">
        <v>10389.46</v>
      </c>
      <c r="J25" s="42" t="n">
        <f aca="false">I25*24</f>
        <v>249347.04</v>
      </c>
      <c r="K25" s="35" t="s">
        <v>89</v>
      </c>
      <c r="L25" s="38" t="s">
        <v>89</v>
      </c>
    </row>
    <row r="26" customFormat="false" ht="22.7" hidden="false" customHeight="true" outlineLevel="0" collapsed="false">
      <c r="A26" s="32" t="s">
        <v>68</v>
      </c>
      <c r="B26" s="39" t="s">
        <v>100</v>
      </c>
      <c r="C26" s="40" t="s">
        <v>103</v>
      </c>
      <c r="D26" s="34" t="s">
        <v>104</v>
      </c>
      <c r="E26" s="35" t="s">
        <v>17</v>
      </c>
      <c r="F26" s="35" t="s">
        <v>18</v>
      </c>
      <c r="G26" s="36" t="n">
        <v>45096</v>
      </c>
      <c r="H26" s="36" t="s">
        <v>88</v>
      </c>
      <c r="I26" s="43" t="n">
        <v>10389.46</v>
      </c>
      <c r="J26" s="42" t="n">
        <f aca="false">I26*24</f>
        <v>249347.04</v>
      </c>
      <c r="K26" s="35" t="s">
        <v>89</v>
      </c>
      <c r="L26" s="38" t="s">
        <v>89</v>
      </c>
    </row>
    <row r="27" customFormat="false" ht="22.7" hidden="false" customHeight="true" outlineLevel="0" collapsed="false">
      <c r="A27" s="44" t="s">
        <v>105</v>
      </c>
      <c r="B27" s="45" t="s">
        <v>106</v>
      </c>
      <c r="C27" s="46" t="s">
        <v>107</v>
      </c>
      <c r="D27" s="46" t="s">
        <v>108</v>
      </c>
      <c r="E27" s="47" t="s">
        <v>17</v>
      </c>
      <c r="F27" s="47" t="s">
        <v>18</v>
      </c>
      <c r="G27" s="48" t="n">
        <v>45056</v>
      </c>
      <c r="H27" s="47" t="s">
        <v>109</v>
      </c>
      <c r="I27" s="49" t="n">
        <v>3354.16</v>
      </c>
      <c r="J27" s="49" t="n">
        <f aca="false">I27*24</f>
        <v>80499.84</v>
      </c>
      <c r="K27" s="47" t="s">
        <v>110</v>
      </c>
      <c r="L27" s="50" t="s">
        <v>110</v>
      </c>
    </row>
    <row r="28" customFormat="false" ht="22.7" hidden="false" customHeight="true" outlineLevel="0" collapsed="false">
      <c r="A28" s="44" t="s">
        <v>105</v>
      </c>
      <c r="B28" s="45" t="s">
        <v>106</v>
      </c>
      <c r="C28" s="46" t="s">
        <v>107</v>
      </c>
      <c r="D28" s="46" t="s">
        <v>111</v>
      </c>
      <c r="E28" s="47" t="s">
        <v>17</v>
      </c>
      <c r="F28" s="47" t="s">
        <v>18</v>
      </c>
      <c r="G28" s="48" t="n">
        <v>45056</v>
      </c>
      <c r="H28" s="47" t="s">
        <v>109</v>
      </c>
      <c r="I28" s="49" t="n">
        <v>3354.16</v>
      </c>
      <c r="J28" s="49" t="n">
        <f aca="false">I28*24</f>
        <v>80499.84</v>
      </c>
      <c r="K28" s="47" t="s">
        <v>110</v>
      </c>
      <c r="L28" s="50" t="s">
        <v>110</v>
      </c>
    </row>
    <row r="29" customFormat="false" ht="22.7" hidden="false" customHeight="true" outlineLevel="0" collapsed="false">
      <c r="A29" s="44" t="s">
        <v>105</v>
      </c>
      <c r="B29" s="45" t="s">
        <v>106</v>
      </c>
      <c r="C29" s="46" t="s">
        <v>107</v>
      </c>
      <c r="D29" s="46" t="s">
        <v>112</v>
      </c>
      <c r="E29" s="47" t="s">
        <v>17</v>
      </c>
      <c r="F29" s="47" t="s">
        <v>18</v>
      </c>
      <c r="G29" s="48" t="n">
        <v>45056</v>
      </c>
      <c r="H29" s="47" t="s">
        <v>109</v>
      </c>
      <c r="I29" s="49" t="n">
        <v>3354.16</v>
      </c>
      <c r="J29" s="49" t="n">
        <f aca="false">I29*24</f>
        <v>80499.84</v>
      </c>
      <c r="K29" s="47" t="s">
        <v>110</v>
      </c>
      <c r="L29" s="50" t="s">
        <v>110</v>
      </c>
    </row>
    <row r="30" customFormat="false" ht="22.7" hidden="false" customHeight="true" outlineLevel="0" collapsed="false">
      <c r="A30" s="44" t="s">
        <v>105</v>
      </c>
      <c r="B30" s="45" t="s">
        <v>106</v>
      </c>
      <c r="C30" s="46" t="s">
        <v>113</v>
      </c>
      <c r="D30" s="46" t="s">
        <v>114</v>
      </c>
      <c r="E30" s="47" t="s">
        <v>17</v>
      </c>
      <c r="F30" s="47" t="s">
        <v>18</v>
      </c>
      <c r="G30" s="48" t="n">
        <v>45056</v>
      </c>
      <c r="H30" s="47" t="s">
        <v>109</v>
      </c>
      <c r="I30" s="49" t="n">
        <v>3354.16</v>
      </c>
      <c r="J30" s="49" t="n">
        <f aca="false">I30*24</f>
        <v>80499.84</v>
      </c>
      <c r="K30" s="47" t="s">
        <v>110</v>
      </c>
      <c r="L30" s="50" t="s">
        <v>110</v>
      </c>
    </row>
    <row r="31" customFormat="false" ht="22.7" hidden="false" customHeight="true" outlineLevel="0" collapsed="false">
      <c r="A31" s="44" t="s">
        <v>105</v>
      </c>
      <c r="B31" s="45" t="s">
        <v>106</v>
      </c>
      <c r="C31" s="46" t="s">
        <v>113</v>
      </c>
      <c r="D31" s="46" t="s">
        <v>115</v>
      </c>
      <c r="E31" s="47" t="s">
        <v>17</v>
      </c>
      <c r="F31" s="47" t="s">
        <v>18</v>
      </c>
      <c r="G31" s="48" t="n">
        <v>45056</v>
      </c>
      <c r="H31" s="47" t="s">
        <v>109</v>
      </c>
      <c r="I31" s="49" t="n">
        <v>3354.16</v>
      </c>
      <c r="J31" s="49" t="n">
        <f aca="false">I31*24</f>
        <v>80499.84</v>
      </c>
      <c r="K31" s="47" t="s">
        <v>110</v>
      </c>
      <c r="L31" s="50" t="s">
        <v>110</v>
      </c>
    </row>
    <row r="32" customFormat="false" ht="22.7" hidden="false" customHeight="true" outlineLevel="0" collapsed="false">
      <c r="A32" s="44" t="s">
        <v>105</v>
      </c>
      <c r="B32" s="45" t="s">
        <v>106</v>
      </c>
      <c r="C32" s="46" t="s">
        <v>113</v>
      </c>
      <c r="D32" s="46" t="s">
        <v>116</v>
      </c>
      <c r="E32" s="47" t="s">
        <v>17</v>
      </c>
      <c r="F32" s="47" t="s">
        <v>18</v>
      </c>
      <c r="G32" s="48" t="n">
        <v>45056</v>
      </c>
      <c r="H32" s="47" t="s">
        <v>109</v>
      </c>
      <c r="I32" s="49" t="n">
        <v>3354.16</v>
      </c>
      <c r="J32" s="49" t="n">
        <f aca="false">I32*24</f>
        <v>80499.84</v>
      </c>
      <c r="K32" s="47" t="s">
        <v>110</v>
      </c>
      <c r="L32" s="50" t="s">
        <v>110</v>
      </c>
    </row>
    <row r="33" customFormat="false" ht="22.7" hidden="false" customHeight="true" outlineLevel="0" collapsed="false">
      <c r="A33" s="44" t="s">
        <v>105</v>
      </c>
      <c r="B33" s="45" t="s">
        <v>106</v>
      </c>
      <c r="C33" s="46" t="s">
        <v>113</v>
      </c>
      <c r="D33" s="46" t="s">
        <v>117</v>
      </c>
      <c r="E33" s="47" t="s">
        <v>17</v>
      </c>
      <c r="F33" s="47" t="s">
        <v>18</v>
      </c>
      <c r="G33" s="48" t="n">
        <v>45056</v>
      </c>
      <c r="H33" s="47" t="s">
        <v>109</v>
      </c>
      <c r="I33" s="49" t="n">
        <v>3354.16</v>
      </c>
      <c r="J33" s="49" t="n">
        <f aca="false">I33*24</f>
        <v>80499.84</v>
      </c>
      <c r="K33" s="47" t="s">
        <v>110</v>
      </c>
      <c r="L33" s="50" t="s">
        <v>110</v>
      </c>
    </row>
    <row r="34" customFormat="false" ht="22.7" hidden="false" customHeight="true" outlineLevel="0" collapsed="false">
      <c r="A34" s="44" t="s">
        <v>105</v>
      </c>
      <c r="B34" s="45" t="s">
        <v>106</v>
      </c>
      <c r="C34" s="46" t="s">
        <v>113</v>
      </c>
      <c r="D34" s="46" t="s">
        <v>118</v>
      </c>
      <c r="E34" s="47" t="s">
        <v>17</v>
      </c>
      <c r="F34" s="47" t="s">
        <v>18</v>
      </c>
      <c r="G34" s="48" t="n">
        <v>45056</v>
      </c>
      <c r="H34" s="47" t="s">
        <v>109</v>
      </c>
      <c r="I34" s="49" t="n">
        <v>3354.16</v>
      </c>
      <c r="J34" s="49" t="n">
        <f aca="false">I34*24</f>
        <v>80499.84</v>
      </c>
      <c r="K34" s="47" t="s">
        <v>110</v>
      </c>
      <c r="L34" s="50" t="s">
        <v>110</v>
      </c>
    </row>
    <row r="35" customFormat="false" ht="22.7" hidden="false" customHeight="true" outlineLevel="0" collapsed="false">
      <c r="A35" s="44" t="s">
        <v>105</v>
      </c>
      <c r="B35" s="45" t="s">
        <v>106</v>
      </c>
      <c r="C35" s="46" t="s">
        <v>113</v>
      </c>
      <c r="D35" s="46" t="s">
        <v>119</v>
      </c>
      <c r="E35" s="47" t="s">
        <v>17</v>
      </c>
      <c r="F35" s="47" t="s">
        <v>18</v>
      </c>
      <c r="G35" s="48" t="n">
        <v>45056</v>
      </c>
      <c r="H35" s="47" t="s">
        <v>109</v>
      </c>
      <c r="I35" s="49" t="n">
        <v>3354.16</v>
      </c>
      <c r="J35" s="49" t="n">
        <f aca="false">I35*24</f>
        <v>80499.84</v>
      </c>
      <c r="K35" s="47" t="s">
        <v>110</v>
      </c>
      <c r="L35" s="50" t="s">
        <v>110</v>
      </c>
    </row>
    <row r="36" customFormat="false" ht="22.7" hidden="false" customHeight="true" outlineLevel="0" collapsed="false">
      <c r="A36" s="44" t="s">
        <v>105</v>
      </c>
      <c r="B36" s="45" t="s">
        <v>106</v>
      </c>
      <c r="C36" s="46" t="s">
        <v>113</v>
      </c>
      <c r="D36" s="46" t="s">
        <v>120</v>
      </c>
      <c r="E36" s="47" t="s">
        <v>17</v>
      </c>
      <c r="F36" s="47" t="s">
        <v>18</v>
      </c>
      <c r="G36" s="48" t="n">
        <v>45056</v>
      </c>
      <c r="H36" s="47" t="s">
        <v>109</v>
      </c>
      <c r="I36" s="49" t="n">
        <v>3354.16</v>
      </c>
      <c r="J36" s="49" t="n">
        <f aca="false">I36*24</f>
        <v>80499.84</v>
      </c>
      <c r="K36" s="47" t="s">
        <v>110</v>
      </c>
      <c r="L36" s="50" t="s">
        <v>110</v>
      </c>
    </row>
    <row r="37" customFormat="false" ht="22.7" hidden="false" customHeight="true" outlineLevel="0" collapsed="false">
      <c r="A37" s="51" t="s">
        <v>105</v>
      </c>
      <c r="B37" s="52" t="s">
        <v>106</v>
      </c>
      <c r="C37" s="53" t="s">
        <v>113</v>
      </c>
      <c r="D37" s="53" t="s">
        <v>121</v>
      </c>
      <c r="E37" s="54" t="s">
        <v>17</v>
      </c>
      <c r="F37" s="54" t="s">
        <v>18</v>
      </c>
      <c r="G37" s="55" t="n">
        <v>45056</v>
      </c>
      <c r="H37" s="54" t="s">
        <v>109</v>
      </c>
      <c r="I37" s="56" t="n">
        <v>3354.16</v>
      </c>
      <c r="J37" s="56" t="n">
        <f aca="false">I37*24</f>
        <v>80499.84</v>
      </c>
      <c r="K37" s="54" t="s">
        <v>110</v>
      </c>
      <c r="L37" s="57" t="s">
        <v>110</v>
      </c>
    </row>
    <row r="38" customFormat="false" ht="22.7" hidden="false" customHeight="true" outlineLevel="0" collapsed="false">
      <c r="A38" s="32" t="s">
        <v>68</v>
      </c>
      <c r="B38" s="58" t="s">
        <v>122</v>
      </c>
      <c r="C38" s="34" t="s">
        <v>123</v>
      </c>
      <c r="D38" s="34" t="s">
        <v>124</v>
      </c>
      <c r="E38" s="35" t="s">
        <v>17</v>
      </c>
      <c r="F38" s="35" t="s">
        <v>18</v>
      </c>
      <c r="G38" s="59" t="n">
        <v>45056</v>
      </c>
      <c r="H38" s="35" t="s">
        <v>109</v>
      </c>
      <c r="I38" s="60" t="n">
        <v>2810.6</v>
      </c>
      <c r="J38" s="60" t="n">
        <f aca="false">I38*24</f>
        <v>67454.4</v>
      </c>
      <c r="K38" s="35" t="s">
        <v>110</v>
      </c>
      <c r="L38" s="38" t="s">
        <v>110</v>
      </c>
    </row>
    <row r="39" customFormat="false" ht="22.7" hidden="false" customHeight="true" outlineLevel="0" collapsed="false">
      <c r="A39" s="32" t="s">
        <v>68</v>
      </c>
      <c r="B39" s="58" t="s">
        <v>122</v>
      </c>
      <c r="C39" s="34" t="s">
        <v>123</v>
      </c>
      <c r="D39" s="34" t="s">
        <v>125</v>
      </c>
      <c r="E39" s="35" t="s">
        <v>17</v>
      </c>
      <c r="F39" s="35" t="s">
        <v>18</v>
      </c>
      <c r="G39" s="59" t="n">
        <v>45056</v>
      </c>
      <c r="H39" s="35" t="s">
        <v>109</v>
      </c>
      <c r="I39" s="60" t="n">
        <v>2810.6</v>
      </c>
      <c r="J39" s="60" t="n">
        <f aca="false">I39*24</f>
        <v>67454.4</v>
      </c>
      <c r="K39" s="35" t="s">
        <v>110</v>
      </c>
      <c r="L39" s="38" t="s">
        <v>110</v>
      </c>
    </row>
    <row r="40" customFormat="false" ht="22.7" hidden="false" customHeight="true" outlineLevel="0" collapsed="false">
      <c r="A40" s="32" t="s">
        <v>68</v>
      </c>
      <c r="B40" s="58" t="s">
        <v>122</v>
      </c>
      <c r="C40" s="34" t="s">
        <v>123</v>
      </c>
      <c r="D40" s="34" t="s">
        <v>126</v>
      </c>
      <c r="E40" s="35" t="s">
        <v>17</v>
      </c>
      <c r="F40" s="35" t="s">
        <v>18</v>
      </c>
      <c r="G40" s="59" t="n">
        <v>45056</v>
      </c>
      <c r="H40" s="35" t="s">
        <v>109</v>
      </c>
      <c r="I40" s="60" t="n">
        <v>2810.6</v>
      </c>
      <c r="J40" s="60" t="n">
        <f aca="false">I40*24</f>
        <v>67454.4</v>
      </c>
      <c r="K40" s="35" t="s">
        <v>110</v>
      </c>
      <c r="L40" s="38" t="s">
        <v>110</v>
      </c>
    </row>
    <row r="41" customFormat="false" ht="22.7" hidden="false" customHeight="true" outlineLevel="0" collapsed="false">
      <c r="A41" s="32" t="s">
        <v>68</v>
      </c>
      <c r="B41" s="58" t="s">
        <v>122</v>
      </c>
      <c r="C41" s="34" t="s">
        <v>123</v>
      </c>
      <c r="D41" s="34" t="s">
        <v>127</v>
      </c>
      <c r="E41" s="35" t="s">
        <v>17</v>
      </c>
      <c r="F41" s="35" t="s">
        <v>18</v>
      </c>
      <c r="G41" s="59" t="n">
        <v>45056</v>
      </c>
      <c r="H41" s="35" t="s">
        <v>109</v>
      </c>
      <c r="I41" s="60" t="n">
        <v>2810.6</v>
      </c>
      <c r="J41" s="60" t="n">
        <f aca="false">I41*24</f>
        <v>67454.4</v>
      </c>
      <c r="K41" s="35" t="s">
        <v>110</v>
      </c>
      <c r="L41" s="38" t="s">
        <v>110</v>
      </c>
    </row>
    <row r="42" customFormat="false" ht="22.7" hidden="false" customHeight="true" outlineLevel="0" collapsed="false">
      <c r="A42" s="32" t="s">
        <v>68</v>
      </c>
      <c r="B42" s="58" t="s">
        <v>122</v>
      </c>
      <c r="C42" s="34" t="s">
        <v>123</v>
      </c>
      <c r="D42" s="34" t="s">
        <v>128</v>
      </c>
      <c r="E42" s="35" t="s">
        <v>17</v>
      </c>
      <c r="F42" s="35" t="s">
        <v>18</v>
      </c>
      <c r="G42" s="59" t="n">
        <v>45056</v>
      </c>
      <c r="H42" s="35" t="s">
        <v>109</v>
      </c>
      <c r="I42" s="60" t="n">
        <v>2810.6</v>
      </c>
      <c r="J42" s="60" t="n">
        <f aca="false">I42*24</f>
        <v>67454.4</v>
      </c>
      <c r="K42" s="35" t="s">
        <v>110</v>
      </c>
      <c r="L42" s="38" t="s">
        <v>110</v>
      </c>
    </row>
    <row r="43" customFormat="false" ht="22.7" hidden="false" customHeight="true" outlineLevel="0" collapsed="false">
      <c r="A43" s="32" t="s">
        <v>68</v>
      </c>
      <c r="B43" s="58" t="s">
        <v>122</v>
      </c>
      <c r="C43" s="34" t="s">
        <v>123</v>
      </c>
      <c r="D43" s="34" t="s">
        <v>129</v>
      </c>
      <c r="E43" s="35" t="s">
        <v>17</v>
      </c>
      <c r="F43" s="35" t="s">
        <v>18</v>
      </c>
      <c r="G43" s="59" t="n">
        <v>45056</v>
      </c>
      <c r="H43" s="35" t="s">
        <v>109</v>
      </c>
      <c r="I43" s="60" t="n">
        <v>2810.6</v>
      </c>
      <c r="J43" s="60" t="n">
        <f aca="false">I43*24</f>
        <v>67454.4</v>
      </c>
      <c r="K43" s="35" t="s">
        <v>110</v>
      </c>
      <c r="L43" s="38" t="s">
        <v>110</v>
      </c>
    </row>
    <row r="44" customFormat="false" ht="22.7" hidden="false" customHeight="true" outlineLevel="0" collapsed="false">
      <c r="A44" s="32" t="s">
        <v>68</v>
      </c>
      <c r="B44" s="58" t="s">
        <v>122</v>
      </c>
      <c r="C44" s="34" t="s">
        <v>123</v>
      </c>
      <c r="D44" s="34" t="s">
        <v>130</v>
      </c>
      <c r="E44" s="35" t="s">
        <v>17</v>
      </c>
      <c r="F44" s="35" t="s">
        <v>18</v>
      </c>
      <c r="G44" s="59" t="n">
        <v>45056</v>
      </c>
      <c r="H44" s="35" t="s">
        <v>109</v>
      </c>
      <c r="I44" s="60" t="n">
        <v>2810.6</v>
      </c>
      <c r="J44" s="60" t="n">
        <f aca="false">I44*24</f>
        <v>67454.4</v>
      </c>
      <c r="K44" s="35" t="s">
        <v>110</v>
      </c>
      <c r="L44" s="38" t="s">
        <v>110</v>
      </c>
    </row>
    <row r="45" customFormat="false" ht="22.7" hidden="false" customHeight="true" outlineLevel="0" collapsed="false">
      <c r="A45" s="32" t="s">
        <v>68</v>
      </c>
      <c r="B45" s="58" t="s">
        <v>122</v>
      </c>
      <c r="C45" s="34" t="s">
        <v>123</v>
      </c>
      <c r="D45" s="34" t="s">
        <v>131</v>
      </c>
      <c r="E45" s="35" t="s">
        <v>17</v>
      </c>
      <c r="F45" s="35" t="s">
        <v>18</v>
      </c>
      <c r="G45" s="59" t="n">
        <v>45056</v>
      </c>
      <c r="H45" s="35" t="s">
        <v>109</v>
      </c>
      <c r="I45" s="60" t="n">
        <v>2810.6</v>
      </c>
      <c r="J45" s="60" t="n">
        <f aca="false">I45*24</f>
        <v>67454.4</v>
      </c>
      <c r="K45" s="35" t="s">
        <v>110</v>
      </c>
      <c r="L45" s="38" t="s">
        <v>110</v>
      </c>
    </row>
    <row r="46" customFormat="false" ht="22.7" hidden="false" customHeight="true" outlineLevel="0" collapsed="false">
      <c r="A46" s="32" t="s">
        <v>68</v>
      </c>
      <c r="B46" s="58" t="s">
        <v>122</v>
      </c>
      <c r="C46" s="34" t="s">
        <v>123</v>
      </c>
      <c r="D46" s="34" t="s">
        <v>132</v>
      </c>
      <c r="E46" s="35" t="s">
        <v>17</v>
      </c>
      <c r="F46" s="35" t="s">
        <v>18</v>
      </c>
      <c r="G46" s="59" t="n">
        <v>45056</v>
      </c>
      <c r="H46" s="35" t="s">
        <v>109</v>
      </c>
      <c r="I46" s="60" t="n">
        <v>2810.6</v>
      </c>
      <c r="J46" s="60" t="n">
        <f aca="false">I46*24</f>
        <v>67454.4</v>
      </c>
      <c r="K46" s="35" t="s">
        <v>110</v>
      </c>
      <c r="L46" s="38" t="s">
        <v>110</v>
      </c>
    </row>
    <row r="47" customFormat="false" ht="22.7" hidden="false" customHeight="true" outlineLevel="0" collapsed="false">
      <c r="A47" s="32" t="s">
        <v>68</v>
      </c>
      <c r="B47" s="58" t="s">
        <v>122</v>
      </c>
      <c r="C47" s="34" t="s">
        <v>123</v>
      </c>
      <c r="D47" s="34" t="s">
        <v>133</v>
      </c>
      <c r="E47" s="35" t="s">
        <v>17</v>
      </c>
      <c r="F47" s="35" t="s">
        <v>18</v>
      </c>
      <c r="G47" s="59" t="n">
        <v>45056</v>
      </c>
      <c r="H47" s="35" t="s">
        <v>109</v>
      </c>
      <c r="I47" s="60" t="n">
        <v>2810.6</v>
      </c>
      <c r="J47" s="60" t="n">
        <f aca="false">I47*24</f>
        <v>67454.4</v>
      </c>
      <c r="K47" s="35" t="s">
        <v>110</v>
      </c>
      <c r="L47" s="38" t="s">
        <v>110</v>
      </c>
    </row>
    <row r="48" customFormat="false" ht="22.7" hidden="false" customHeight="true" outlineLevel="0" collapsed="false">
      <c r="A48" s="32" t="s">
        <v>68</v>
      </c>
      <c r="B48" s="58" t="s">
        <v>122</v>
      </c>
      <c r="C48" s="34" t="s">
        <v>123</v>
      </c>
      <c r="D48" s="34" t="s">
        <v>134</v>
      </c>
      <c r="E48" s="35" t="s">
        <v>17</v>
      </c>
      <c r="F48" s="35" t="s">
        <v>18</v>
      </c>
      <c r="G48" s="59" t="n">
        <v>45056</v>
      </c>
      <c r="H48" s="35" t="s">
        <v>109</v>
      </c>
      <c r="I48" s="60" t="n">
        <v>2810.6</v>
      </c>
      <c r="J48" s="60" t="n">
        <f aca="false">I48*24</f>
        <v>67454.4</v>
      </c>
      <c r="K48" s="35" t="s">
        <v>110</v>
      </c>
      <c r="L48" s="38" t="s">
        <v>110</v>
      </c>
    </row>
    <row r="49" customFormat="false" ht="22.7" hidden="false" customHeight="true" outlineLevel="0" collapsed="false">
      <c r="A49" s="32" t="s">
        <v>68</v>
      </c>
      <c r="B49" s="58" t="s">
        <v>122</v>
      </c>
      <c r="C49" s="34" t="s">
        <v>123</v>
      </c>
      <c r="D49" s="34" t="s">
        <v>135</v>
      </c>
      <c r="E49" s="35" t="s">
        <v>17</v>
      </c>
      <c r="F49" s="35" t="s">
        <v>18</v>
      </c>
      <c r="G49" s="59" t="n">
        <v>45056</v>
      </c>
      <c r="H49" s="35" t="s">
        <v>109</v>
      </c>
      <c r="I49" s="60" t="n">
        <v>2810.6</v>
      </c>
      <c r="J49" s="60" t="n">
        <f aca="false">I49*24</f>
        <v>67454.4</v>
      </c>
      <c r="K49" s="35" t="s">
        <v>110</v>
      </c>
      <c r="L49" s="38" t="s">
        <v>110</v>
      </c>
    </row>
    <row r="50" customFormat="false" ht="22.7" hidden="false" customHeight="true" outlineLevel="0" collapsed="false">
      <c r="A50" s="32" t="s">
        <v>68</v>
      </c>
      <c r="B50" s="58" t="s">
        <v>122</v>
      </c>
      <c r="C50" s="34" t="s">
        <v>123</v>
      </c>
      <c r="D50" s="34" t="s">
        <v>136</v>
      </c>
      <c r="E50" s="35" t="s">
        <v>17</v>
      </c>
      <c r="F50" s="35" t="s">
        <v>18</v>
      </c>
      <c r="G50" s="59" t="n">
        <v>45056</v>
      </c>
      <c r="H50" s="35" t="s">
        <v>109</v>
      </c>
      <c r="I50" s="60" t="n">
        <v>2810.6</v>
      </c>
      <c r="J50" s="60" t="n">
        <f aca="false">I50*24</f>
        <v>67454.4</v>
      </c>
      <c r="K50" s="35" t="s">
        <v>110</v>
      </c>
      <c r="L50" s="38" t="s">
        <v>110</v>
      </c>
    </row>
    <row r="51" customFormat="false" ht="22.7" hidden="false" customHeight="true" outlineLevel="0" collapsed="false">
      <c r="A51" s="32" t="s">
        <v>68</v>
      </c>
      <c r="B51" s="58" t="s">
        <v>122</v>
      </c>
      <c r="C51" s="34" t="s">
        <v>123</v>
      </c>
      <c r="D51" s="34" t="s">
        <v>137</v>
      </c>
      <c r="E51" s="35" t="s">
        <v>17</v>
      </c>
      <c r="F51" s="35" t="s">
        <v>18</v>
      </c>
      <c r="G51" s="59" t="n">
        <v>45056</v>
      </c>
      <c r="H51" s="35" t="s">
        <v>109</v>
      </c>
      <c r="I51" s="60" t="n">
        <v>2810.6</v>
      </c>
      <c r="J51" s="60" t="n">
        <f aca="false">I51*24</f>
        <v>67454.4</v>
      </c>
      <c r="K51" s="35" t="s">
        <v>110</v>
      </c>
      <c r="L51" s="38" t="s">
        <v>110</v>
      </c>
    </row>
    <row r="52" customFormat="false" ht="22.7" hidden="false" customHeight="true" outlineLevel="0" collapsed="false">
      <c r="A52" s="32" t="s">
        <v>68</v>
      </c>
      <c r="B52" s="58" t="s">
        <v>122</v>
      </c>
      <c r="C52" s="34" t="s">
        <v>123</v>
      </c>
      <c r="D52" s="34" t="s">
        <v>138</v>
      </c>
      <c r="E52" s="35" t="s">
        <v>17</v>
      </c>
      <c r="F52" s="35" t="s">
        <v>18</v>
      </c>
      <c r="G52" s="59" t="n">
        <v>45056</v>
      </c>
      <c r="H52" s="35" t="s">
        <v>109</v>
      </c>
      <c r="I52" s="60" t="n">
        <v>2810.6</v>
      </c>
      <c r="J52" s="60" t="n">
        <f aca="false">I52*24</f>
        <v>67454.4</v>
      </c>
      <c r="K52" s="35" t="s">
        <v>110</v>
      </c>
      <c r="L52" s="38" t="s">
        <v>110</v>
      </c>
    </row>
    <row r="53" customFormat="false" ht="22.7" hidden="false" customHeight="true" outlineLevel="0" collapsed="false">
      <c r="A53" s="32" t="s">
        <v>68</v>
      </c>
      <c r="B53" s="58" t="s">
        <v>122</v>
      </c>
      <c r="C53" s="34" t="s">
        <v>123</v>
      </c>
      <c r="D53" s="34" t="s">
        <v>139</v>
      </c>
      <c r="E53" s="35" t="s">
        <v>17</v>
      </c>
      <c r="F53" s="35" t="s">
        <v>18</v>
      </c>
      <c r="G53" s="59" t="n">
        <v>45056</v>
      </c>
      <c r="H53" s="35" t="s">
        <v>109</v>
      </c>
      <c r="I53" s="60" t="n">
        <v>2810.6</v>
      </c>
      <c r="J53" s="60" t="n">
        <f aca="false">I53*24</f>
        <v>67454.4</v>
      </c>
      <c r="K53" s="35" t="s">
        <v>110</v>
      </c>
      <c r="L53" s="38" t="s">
        <v>110</v>
      </c>
    </row>
    <row r="54" customFormat="false" ht="22.7" hidden="false" customHeight="true" outlineLevel="0" collapsed="false">
      <c r="A54" s="32" t="s">
        <v>68</v>
      </c>
      <c r="B54" s="58" t="s">
        <v>122</v>
      </c>
      <c r="C54" s="34" t="s">
        <v>123</v>
      </c>
      <c r="D54" s="34" t="s">
        <v>140</v>
      </c>
      <c r="E54" s="35" t="s">
        <v>17</v>
      </c>
      <c r="F54" s="35" t="s">
        <v>18</v>
      </c>
      <c r="G54" s="59" t="n">
        <v>45056</v>
      </c>
      <c r="H54" s="35" t="s">
        <v>109</v>
      </c>
      <c r="I54" s="60" t="n">
        <v>2810.6</v>
      </c>
      <c r="J54" s="60" t="n">
        <f aca="false">I54*24</f>
        <v>67454.4</v>
      </c>
      <c r="K54" s="35" t="s">
        <v>110</v>
      </c>
      <c r="L54" s="38" t="s">
        <v>110</v>
      </c>
    </row>
    <row r="55" customFormat="false" ht="22.7" hidden="false" customHeight="true" outlineLevel="0" collapsed="false">
      <c r="A55" s="32" t="s">
        <v>68</v>
      </c>
      <c r="B55" s="58" t="s">
        <v>122</v>
      </c>
      <c r="C55" s="34" t="s">
        <v>123</v>
      </c>
      <c r="D55" s="34" t="s">
        <v>141</v>
      </c>
      <c r="E55" s="35" t="s">
        <v>17</v>
      </c>
      <c r="F55" s="35" t="s">
        <v>18</v>
      </c>
      <c r="G55" s="59" t="n">
        <v>45056</v>
      </c>
      <c r="H55" s="35" t="s">
        <v>109</v>
      </c>
      <c r="I55" s="60" t="n">
        <v>2810.6</v>
      </c>
      <c r="J55" s="60" t="n">
        <f aca="false">I55*24</f>
        <v>67454.4</v>
      </c>
      <c r="K55" s="35" t="s">
        <v>110</v>
      </c>
      <c r="L55" s="38" t="s">
        <v>110</v>
      </c>
    </row>
    <row r="56" customFormat="false" ht="22.7" hidden="false" customHeight="true" outlineLevel="0" collapsed="false">
      <c r="A56" s="32" t="s">
        <v>68</v>
      </c>
      <c r="B56" s="58" t="s">
        <v>122</v>
      </c>
      <c r="C56" s="34" t="s">
        <v>123</v>
      </c>
      <c r="D56" s="34" t="s">
        <v>142</v>
      </c>
      <c r="E56" s="35" t="s">
        <v>17</v>
      </c>
      <c r="F56" s="35" t="s">
        <v>18</v>
      </c>
      <c r="G56" s="59" t="n">
        <v>45056</v>
      </c>
      <c r="H56" s="35" t="s">
        <v>109</v>
      </c>
      <c r="I56" s="60" t="n">
        <v>2810.6</v>
      </c>
      <c r="J56" s="60" t="n">
        <f aca="false">I56*24</f>
        <v>67454.4</v>
      </c>
      <c r="K56" s="35" t="s">
        <v>110</v>
      </c>
      <c r="L56" s="38" t="s">
        <v>110</v>
      </c>
    </row>
    <row r="57" customFormat="false" ht="22.7" hidden="false" customHeight="true" outlineLevel="0" collapsed="false">
      <c r="A57" s="32" t="s">
        <v>68</v>
      </c>
      <c r="B57" s="58" t="s">
        <v>122</v>
      </c>
      <c r="C57" s="34" t="s">
        <v>123</v>
      </c>
      <c r="D57" s="34" t="s">
        <v>143</v>
      </c>
      <c r="E57" s="35" t="s">
        <v>17</v>
      </c>
      <c r="F57" s="35" t="s">
        <v>18</v>
      </c>
      <c r="G57" s="59" t="n">
        <v>45056</v>
      </c>
      <c r="H57" s="35" t="s">
        <v>109</v>
      </c>
      <c r="I57" s="60" t="n">
        <v>2810.6</v>
      </c>
      <c r="J57" s="60" t="n">
        <f aca="false">I57*24</f>
        <v>67454.4</v>
      </c>
      <c r="K57" s="35" t="s">
        <v>110</v>
      </c>
      <c r="L57" s="38" t="s">
        <v>110</v>
      </c>
    </row>
    <row r="58" customFormat="false" ht="22.7" hidden="false" customHeight="true" outlineLevel="0" collapsed="false">
      <c r="A58" s="32" t="s">
        <v>68</v>
      </c>
      <c r="B58" s="58" t="s">
        <v>122</v>
      </c>
      <c r="C58" s="34" t="s">
        <v>123</v>
      </c>
      <c r="D58" s="34" t="s">
        <v>144</v>
      </c>
      <c r="E58" s="35" t="s">
        <v>17</v>
      </c>
      <c r="F58" s="35" t="s">
        <v>18</v>
      </c>
      <c r="G58" s="59" t="n">
        <v>45056</v>
      </c>
      <c r="H58" s="35" t="s">
        <v>109</v>
      </c>
      <c r="I58" s="60" t="n">
        <v>2810.6</v>
      </c>
      <c r="J58" s="60" t="n">
        <f aca="false">I58*24</f>
        <v>67454.4</v>
      </c>
      <c r="K58" s="35" t="s">
        <v>110</v>
      </c>
      <c r="L58" s="38" t="s">
        <v>110</v>
      </c>
    </row>
    <row r="59" customFormat="false" ht="22.7" hidden="false" customHeight="true" outlineLevel="0" collapsed="false">
      <c r="A59" s="32" t="s">
        <v>68</v>
      </c>
      <c r="B59" s="58" t="s">
        <v>122</v>
      </c>
      <c r="C59" s="34" t="s">
        <v>123</v>
      </c>
      <c r="D59" s="34" t="s">
        <v>145</v>
      </c>
      <c r="E59" s="35" t="s">
        <v>17</v>
      </c>
      <c r="F59" s="35" t="s">
        <v>18</v>
      </c>
      <c r="G59" s="59" t="n">
        <v>45056</v>
      </c>
      <c r="H59" s="35" t="s">
        <v>109</v>
      </c>
      <c r="I59" s="60" t="n">
        <v>2810.6</v>
      </c>
      <c r="J59" s="60" t="n">
        <f aca="false">I59*24</f>
        <v>67454.4</v>
      </c>
      <c r="K59" s="35" t="s">
        <v>110</v>
      </c>
      <c r="L59" s="38" t="s">
        <v>110</v>
      </c>
    </row>
    <row r="60" customFormat="false" ht="22.7" hidden="false" customHeight="true" outlineLevel="0" collapsed="false">
      <c r="A60" s="61" t="s">
        <v>105</v>
      </c>
      <c r="B60" s="62" t="s">
        <v>146</v>
      </c>
      <c r="C60" s="63" t="s">
        <v>147</v>
      </c>
      <c r="D60" s="63" t="s">
        <v>148</v>
      </c>
      <c r="E60" s="64" t="s">
        <v>17</v>
      </c>
      <c r="F60" s="64" t="s">
        <v>18</v>
      </c>
      <c r="G60" s="65" t="n">
        <v>45056</v>
      </c>
      <c r="H60" s="64" t="s">
        <v>109</v>
      </c>
      <c r="I60" s="66" t="n">
        <v>3231.44</v>
      </c>
      <c r="J60" s="66" t="n">
        <f aca="false">I60*24</f>
        <v>77554.56</v>
      </c>
      <c r="K60" s="64" t="s">
        <v>110</v>
      </c>
      <c r="L60" s="67" t="s">
        <v>110</v>
      </c>
    </row>
    <row r="61" customFormat="false" ht="22.7" hidden="false" customHeight="true" outlineLevel="0" collapsed="false">
      <c r="A61" s="61" t="s">
        <v>105</v>
      </c>
      <c r="B61" s="62" t="s">
        <v>146</v>
      </c>
      <c r="C61" s="63" t="s">
        <v>147</v>
      </c>
      <c r="D61" s="63" t="s">
        <v>149</v>
      </c>
      <c r="E61" s="64" t="s">
        <v>17</v>
      </c>
      <c r="F61" s="64" t="s">
        <v>18</v>
      </c>
      <c r="G61" s="65" t="n">
        <v>45056</v>
      </c>
      <c r="H61" s="64" t="s">
        <v>109</v>
      </c>
      <c r="I61" s="66" t="n">
        <v>3231.44</v>
      </c>
      <c r="J61" s="66" t="n">
        <f aca="false">I61*24</f>
        <v>77554.56</v>
      </c>
      <c r="K61" s="64" t="s">
        <v>110</v>
      </c>
      <c r="L61" s="67" t="s">
        <v>110</v>
      </c>
    </row>
    <row r="62" customFormat="false" ht="22.7" hidden="false" customHeight="true" outlineLevel="0" collapsed="false">
      <c r="A62" s="68" t="s">
        <v>105</v>
      </c>
      <c r="B62" s="69" t="s">
        <v>146</v>
      </c>
      <c r="C62" s="70" t="s">
        <v>147</v>
      </c>
      <c r="D62" s="70" t="s">
        <v>150</v>
      </c>
      <c r="E62" s="71" t="s">
        <v>17</v>
      </c>
      <c r="F62" s="71" t="s">
        <v>18</v>
      </c>
      <c r="G62" s="72" t="n">
        <v>45056</v>
      </c>
      <c r="H62" s="71" t="s">
        <v>109</v>
      </c>
      <c r="I62" s="73" t="n">
        <v>3231.44</v>
      </c>
      <c r="J62" s="73" t="n">
        <f aca="false">I62*24</f>
        <v>77554.56</v>
      </c>
      <c r="K62" s="71" t="s">
        <v>110</v>
      </c>
      <c r="L62" s="74" t="s">
        <v>110</v>
      </c>
    </row>
    <row r="63" customFormat="false" ht="22.7" hidden="false" customHeight="true" outlineLevel="0" collapsed="false">
      <c r="A63" s="68" t="s">
        <v>105</v>
      </c>
      <c r="B63" s="69" t="s">
        <v>146</v>
      </c>
      <c r="C63" s="70" t="s">
        <v>147</v>
      </c>
      <c r="D63" s="70" t="s">
        <v>151</v>
      </c>
      <c r="E63" s="71" t="s">
        <v>17</v>
      </c>
      <c r="F63" s="71" t="s">
        <v>18</v>
      </c>
      <c r="G63" s="72" t="n">
        <v>45056</v>
      </c>
      <c r="H63" s="71" t="s">
        <v>109</v>
      </c>
      <c r="I63" s="73" t="n">
        <v>3231.44</v>
      </c>
      <c r="J63" s="73" t="n">
        <f aca="false">I63*24</f>
        <v>77554.56</v>
      </c>
      <c r="K63" s="71" t="s">
        <v>110</v>
      </c>
      <c r="L63" s="74" t="s">
        <v>110</v>
      </c>
    </row>
    <row r="64" customFormat="false" ht="22.7" hidden="false" customHeight="true" outlineLevel="0" collapsed="false">
      <c r="A64" s="68" t="s">
        <v>105</v>
      </c>
      <c r="B64" s="69" t="s">
        <v>146</v>
      </c>
      <c r="C64" s="70" t="s">
        <v>147</v>
      </c>
      <c r="D64" s="70" t="s">
        <v>152</v>
      </c>
      <c r="E64" s="71" t="s">
        <v>17</v>
      </c>
      <c r="F64" s="71" t="s">
        <v>18</v>
      </c>
      <c r="G64" s="72" t="n">
        <v>45056</v>
      </c>
      <c r="H64" s="71" t="s">
        <v>109</v>
      </c>
      <c r="I64" s="73" t="n">
        <v>3231.44</v>
      </c>
      <c r="J64" s="73" t="n">
        <f aca="false">I64*24</f>
        <v>77554.56</v>
      </c>
      <c r="K64" s="71" t="s">
        <v>110</v>
      </c>
      <c r="L64" s="74" t="s">
        <v>110</v>
      </c>
    </row>
    <row r="65" customFormat="false" ht="22.7" hidden="false" customHeight="true" outlineLevel="0" collapsed="false">
      <c r="A65" s="68" t="s">
        <v>105</v>
      </c>
      <c r="B65" s="69" t="s">
        <v>146</v>
      </c>
      <c r="C65" s="70" t="s">
        <v>147</v>
      </c>
      <c r="D65" s="70" t="s">
        <v>153</v>
      </c>
      <c r="E65" s="71" t="s">
        <v>17</v>
      </c>
      <c r="F65" s="71" t="s">
        <v>18</v>
      </c>
      <c r="G65" s="72" t="n">
        <v>45056</v>
      </c>
      <c r="H65" s="71" t="s">
        <v>109</v>
      </c>
      <c r="I65" s="73" t="n">
        <v>3231.44</v>
      </c>
      <c r="J65" s="73" t="n">
        <f aca="false">I65*24</f>
        <v>77554.56</v>
      </c>
      <c r="K65" s="71" t="s">
        <v>110</v>
      </c>
      <c r="L65" s="74" t="s">
        <v>110</v>
      </c>
    </row>
    <row r="66" customFormat="false" ht="22.7" hidden="false" customHeight="true" outlineLevel="0" collapsed="false">
      <c r="A66" s="68" t="s">
        <v>105</v>
      </c>
      <c r="B66" s="69" t="s">
        <v>146</v>
      </c>
      <c r="C66" s="70" t="s">
        <v>147</v>
      </c>
      <c r="D66" s="70" t="s">
        <v>154</v>
      </c>
      <c r="E66" s="71" t="s">
        <v>17</v>
      </c>
      <c r="F66" s="71" t="s">
        <v>18</v>
      </c>
      <c r="G66" s="72" t="n">
        <v>45056</v>
      </c>
      <c r="H66" s="71" t="s">
        <v>109</v>
      </c>
      <c r="I66" s="73" t="n">
        <v>3231.44</v>
      </c>
      <c r="J66" s="73" t="n">
        <f aca="false">I66*24</f>
        <v>77554.56</v>
      </c>
      <c r="K66" s="71" t="s">
        <v>110</v>
      </c>
      <c r="L66" s="74" t="s">
        <v>110</v>
      </c>
    </row>
    <row r="67" customFormat="false" ht="22.7" hidden="false" customHeight="true" outlineLevel="0" collapsed="false">
      <c r="A67" s="68" t="s">
        <v>105</v>
      </c>
      <c r="B67" s="69" t="s">
        <v>146</v>
      </c>
      <c r="C67" s="70" t="s">
        <v>147</v>
      </c>
      <c r="D67" s="70" t="s">
        <v>155</v>
      </c>
      <c r="E67" s="71" t="s">
        <v>17</v>
      </c>
      <c r="F67" s="71" t="s">
        <v>18</v>
      </c>
      <c r="G67" s="72" t="n">
        <v>45056</v>
      </c>
      <c r="H67" s="71" t="s">
        <v>109</v>
      </c>
      <c r="I67" s="73" t="n">
        <v>3231.44</v>
      </c>
      <c r="J67" s="73" t="n">
        <f aca="false">I67*24</f>
        <v>77554.56</v>
      </c>
      <c r="K67" s="71" t="s">
        <v>110</v>
      </c>
      <c r="L67" s="74" t="s">
        <v>110</v>
      </c>
    </row>
    <row r="68" customFormat="false" ht="22.7" hidden="false" customHeight="true" outlineLevel="0" collapsed="false">
      <c r="A68" s="68" t="s">
        <v>105</v>
      </c>
      <c r="B68" s="69" t="s">
        <v>146</v>
      </c>
      <c r="C68" s="70" t="s">
        <v>147</v>
      </c>
      <c r="D68" s="70" t="s">
        <v>156</v>
      </c>
      <c r="E68" s="71" t="s">
        <v>17</v>
      </c>
      <c r="F68" s="71" t="s">
        <v>18</v>
      </c>
      <c r="G68" s="72" t="n">
        <v>45056</v>
      </c>
      <c r="H68" s="71" t="s">
        <v>109</v>
      </c>
      <c r="I68" s="73" t="n">
        <v>3231.44</v>
      </c>
      <c r="J68" s="73" t="n">
        <f aca="false">I68*24</f>
        <v>77554.56</v>
      </c>
      <c r="K68" s="71" t="s">
        <v>110</v>
      </c>
      <c r="L68" s="74" t="s">
        <v>110</v>
      </c>
    </row>
    <row r="69" customFormat="false" ht="22.7" hidden="false" customHeight="true" outlineLevel="0" collapsed="false">
      <c r="A69" s="68" t="s">
        <v>105</v>
      </c>
      <c r="B69" s="69" t="s">
        <v>146</v>
      </c>
      <c r="C69" s="70" t="s">
        <v>147</v>
      </c>
      <c r="D69" s="70" t="s">
        <v>157</v>
      </c>
      <c r="E69" s="71" t="s">
        <v>17</v>
      </c>
      <c r="F69" s="71" t="s">
        <v>18</v>
      </c>
      <c r="G69" s="72" t="n">
        <v>45056</v>
      </c>
      <c r="H69" s="71" t="s">
        <v>109</v>
      </c>
      <c r="I69" s="73" t="n">
        <v>3231.44</v>
      </c>
      <c r="J69" s="73" t="n">
        <f aca="false">I69*24</f>
        <v>77554.56</v>
      </c>
      <c r="K69" s="71" t="s">
        <v>110</v>
      </c>
      <c r="L69" s="74" t="s">
        <v>110</v>
      </c>
    </row>
    <row r="70" customFormat="false" ht="22.7" hidden="false" customHeight="true" outlineLevel="0" collapsed="false">
      <c r="A70" s="68" t="s">
        <v>105</v>
      </c>
      <c r="B70" s="69" t="s">
        <v>146</v>
      </c>
      <c r="C70" s="70" t="s">
        <v>147</v>
      </c>
      <c r="D70" s="70" t="s">
        <v>158</v>
      </c>
      <c r="E70" s="71" t="s">
        <v>17</v>
      </c>
      <c r="F70" s="71" t="s">
        <v>18</v>
      </c>
      <c r="G70" s="72" t="n">
        <v>45056</v>
      </c>
      <c r="H70" s="71" t="s">
        <v>109</v>
      </c>
      <c r="I70" s="73" t="n">
        <v>3231.44</v>
      </c>
      <c r="J70" s="73" t="n">
        <f aca="false">I70*24</f>
        <v>77554.56</v>
      </c>
      <c r="K70" s="71" t="s">
        <v>110</v>
      </c>
      <c r="L70" s="74" t="s">
        <v>110</v>
      </c>
    </row>
    <row r="71" customFormat="false" ht="22.7" hidden="false" customHeight="true" outlineLevel="0" collapsed="false">
      <c r="A71" s="68" t="s">
        <v>105</v>
      </c>
      <c r="B71" s="69" t="s">
        <v>146</v>
      </c>
      <c r="C71" s="70" t="s">
        <v>147</v>
      </c>
      <c r="D71" s="70" t="s">
        <v>159</v>
      </c>
      <c r="E71" s="71" t="s">
        <v>17</v>
      </c>
      <c r="F71" s="71" t="s">
        <v>18</v>
      </c>
      <c r="G71" s="72" t="n">
        <v>45056</v>
      </c>
      <c r="H71" s="71" t="s">
        <v>109</v>
      </c>
      <c r="I71" s="73" t="n">
        <v>3231.44</v>
      </c>
      <c r="J71" s="73" t="n">
        <f aca="false">I71*24</f>
        <v>77554.56</v>
      </c>
      <c r="K71" s="71" t="s">
        <v>110</v>
      </c>
      <c r="L71" s="74" t="s">
        <v>110</v>
      </c>
    </row>
    <row r="72" customFormat="false" ht="22.7" hidden="false" customHeight="true" outlineLevel="0" collapsed="false">
      <c r="A72" s="75" t="s">
        <v>105</v>
      </c>
      <c r="B72" s="76" t="s">
        <v>160</v>
      </c>
      <c r="C72" s="77" t="s">
        <v>123</v>
      </c>
      <c r="D72" s="77" t="s">
        <v>161</v>
      </c>
      <c r="E72" s="78" t="s">
        <v>17</v>
      </c>
      <c r="F72" s="78" t="s">
        <v>18</v>
      </c>
      <c r="G72" s="79" t="n">
        <v>45056</v>
      </c>
      <c r="H72" s="78" t="s">
        <v>109</v>
      </c>
      <c r="I72" s="80" t="n">
        <v>2574.89</v>
      </c>
      <c r="J72" s="80" t="n">
        <f aca="false">I72*24</f>
        <v>61797.36</v>
      </c>
      <c r="K72" s="78" t="s">
        <v>110</v>
      </c>
      <c r="L72" s="81" t="s">
        <v>110</v>
      </c>
    </row>
    <row r="73" customFormat="false" ht="22.7" hidden="false" customHeight="true" outlineLevel="0" collapsed="false">
      <c r="A73" s="82" t="s">
        <v>105</v>
      </c>
      <c r="B73" s="83" t="s">
        <v>160</v>
      </c>
      <c r="C73" s="84" t="s">
        <v>123</v>
      </c>
      <c r="D73" s="84" t="s">
        <v>162</v>
      </c>
      <c r="E73" s="85" t="s">
        <v>17</v>
      </c>
      <c r="F73" s="85" t="s">
        <v>18</v>
      </c>
      <c r="G73" s="86" t="n">
        <v>45056</v>
      </c>
      <c r="H73" s="85" t="s">
        <v>109</v>
      </c>
      <c r="I73" s="87" t="n">
        <v>2574.89</v>
      </c>
      <c r="J73" s="87" t="n">
        <f aca="false">I73*24</f>
        <v>61797.36</v>
      </c>
      <c r="K73" s="85" t="s">
        <v>110</v>
      </c>
      <c r="L73" s="88" t="s">
        <v>110</v>
      </c>
    </row>
    <row r="74" customFormat="false" ht="22.7" hidden="false" customHeight="true" outlineLevel="0" collapsed="false">
      <c r="A74" s="82" t="s">
        <v>105</v>
      </c>
      <c r="B74" s="83" t="s">
        <v>160</v>
      </c>
      <c r="C74" s="84" t="s">
        <v>123</v>
      </c>
      <c r="D74" s="84" t="s">
        <v>163</v>
      </c>
      <c r="E74" s="85" t="s">
        <v>17</v>
      </c>
      <c r="F74" s="85" t="s">
        <v>18</v>
      </c>
      <c r="G74" s="86" t="n">
        <v>45056</v>
      </c>
      <c r="H74" s="85" t="s">
        <v>109</v>
      </c>
      <c r="I74" s="87" t="n">
        <v>2574.89</v>
      </c>
      <c r="J74" s="87" t="n">
        <f aca="false">I74*24</f>
        <v>61797.36</v>
      </c>
      <c r="K74" s="85" t="s">
        <v>110</v>
      </c>
      <c r="L74" s="88" t="s">
        <v>110</v>
      </c>
    </row>
    <row r="75" customFormat="false" ht="22.7" hidden="false" customHeight="true" outlineLevel="0" collapsed="false">
      <c r="A75" s="82" t="s">
        <v>105</v>
      </c>
      <c r="B75" s="83" t="s">
        <v>160</v>
      </c>
      <c r="C75" s="84" t="s">
        <v>123</v>
      </c>
      <c r="D75" s="84" t="s">
        <v>164</v>
      </c>
      <c r="E75" s="85" t="s">
        <v>17</v>
      </c>
      <c r="F75" s="85" t="s">
        <v>18</v>
      </c>
      <c r="G75" s="86" t="n">
        <v>45056</v>
      </c>
      <c r="H75" s="85" t="s">
        <v>109</v>
      </c>
      <c r="I75" s="87" t="n">
        <v>2574.89</v>
      </c>
      <c r="J75" s="87" t="n">
        <f aca="false">I75*24</f>
        <v>61797.36</v>
      </c>
      <c r="K75" s="85" t="s">
        <v>110</v>
      </c>
      <c r="L75" s="88" t="s">
        <v>110</v>
      </c>
    </row>
    <row r="76" customFormat="false" ht="22.7" hidden="false" customHeight="true" outlineLevel="0" collapsed="false">
      <c r="A76" s="61" t="s">
        <v>105</v>
      </c>
      <c r="B76" s="62" t="s">
        <v>160</v>
      </c>
      <c r="C76" s="63" t="s">
        <v>123</v>
      </c>
      <c r="D76" s="63" t="s">
        <v>165</v>
      </c>
      <c r="E76" s="64" t="s">
        <v>17</v>
      </c>
      <c r="F76" s="64" t="s">
        <v>18</v>
      </c>
      <c r="G76" s="65" t="n">
        <v>45056</v>
      </c>
      <c r="H76" s="64" t="s">
        <v>109</v>
      </c>
      <c r="I76" s="66" t="n">
        <v>2574.89</v>
      </c>
      <c r="J76" s="66" t="n">
        <f aca="false">I76*24</f>
        <v>61797.36</v>
      </c>
      <c r="K76" s="64" t="s">
        <v>110</v>
      </c>
      <c r="L76" s="67" t="s">
        <v>110</v>
      </c>
    </row>
    <row r="77" customFormat="false" ht="22.7" hidden="false" customHeight="true" outlineLevel="0" collapsed="false">
      <c r="A77" s="61" t="s">
        <v>105</v>
      </c>
      <c r="B77" s="62" t="s">
        <v>160</v>
      </c>
      <c r="C77" s="63" t="s">
        <v>123</v>
      </c>
      <c r="D77" s="63" t="s">
        <v>166</v>
      </c>
      <c r="E77" s="64" t="s">
        <v>17</v>
      </c>
      <c r="F77" s="64" t="s">
        <v>18</v>
      </c>
      <c r="G77" s="65" t="n">
        <v>45056</v>
      </c>
      <c r="H77" s="64" t="s">
        <v>109</v>
      </c>
      <c r="I77" s="66" t="n">
        <v>2574.89</v>
      </c>
      <c r="J77" s="66" t="n">
        <f aca="false">I77*24</f>
        <v>61797.36</v>
      </c>
      <c r="K77" s="64" t="s">
        <v>110</v>
      </c>
      <c r="L77" s="67" t="s">
        <v>110</v>
      </c>
    </row>
    <row r="78" customFormat="false" ht="22.7" hidden="false" customHeight="true" outlineLevel="0" collapsed="false">
      <c r="A78" s="61" t="s">
        <v>105</v>
      </c>
      <c r="B78" s="62" t="s">
        <v>160</v>
      </c>
      <c r="C78" s="63" t="s">
        <v>123</v>
      </c>
      <c r="D78" s="63" t="s">
        <v>167</v>
      </c>
      <c r="E78" s="64" t="s">
        <v>17</v>
      </c>
      <c r="F78" s="64" t="s">
        <v>18</v>
      </c>
      <c r="G78" s="65" t="n">
        <v>45056</v>
      </c>
      <c r="H78" s="64" t="s">
        <v>109</v>
      </c>
      <c r="I78" s="66" t="n">
        <v>2574.89</v>
      </c>
      <c r="J78" s="66" t="n">
        <f aca="false">I78*24</f>
        <v>61797.36</v>
      </c>
      <c r="K78" s="64" t="s">
        <v>110</v>
      </c>
      <c r="L78" s="67" t="s">
        <v>110</v>
      </c>
    </row>
    <row r="79" customFormat="false" ht="22.7" hidden="false" customHeight="true" outlineLevel="0" collapsed="false">
      <c r="A79" s="61" t="s">
        <v>105</v>
      </c>
      <c r="B79" s="62" t="s">
        <v>160</v>
      </c>
      <c r="C79" s="63" t="s">
        <v>123</v>
      </c>
      <c r="D79" s="63" t="s">
        <v>168</v>
      </c>
      <c r="E79" s="64" t="s">
        <v>17</v>
      </c>
      <c r="F79" s="64" t="s">
        <v>18</v>
      </c>
      <c r="G79" s="65" t="n">
        <v>45056</v>
      </c>
      <c r="H79" s="64" t="s">
        <v>109</v>
      </c>
      <c r="I79" s="66" t="n">
        <v>2574.89</v>
      </c>
      <c r="J79" s="66" t="n">
        <f aca="false">I79*24</f>
        <v>61797.36</v>
      </c>
      <c r="K79" s="64" t="s">
        <v>110</v>
      </c>
      <c r="L79" s="67" t="s">
        <v>110</v>
      </c>
    </row>
    <row r="80" customFormat="false" ht="22.7" hidden="false" customHeight="true" outlineLevel="0" collapsed="false">
      <c r="A80" s="89" t="s">
        <v>105</v>
      </c>
      <c r="B80" s="90" t="s">
        <v>160</v>
      </c>
      <c r="C80" s="91" t="s">
        <v>123</v>
      </c>
      <c r="D80" s="91" t="s">
        <v>169</v>
      </c>
      <c r="E80" s="92" t="s">
        <v>17</v>
      </c>
      <c r="F80" s="92" t="s">
        <v>18</v>
      </c>
      <c r="G80" s="93" t="n">
        <v>45056</v>
      </c>
      <c r="H80" s="92" t="s">
        <v>109</v>
      </c>
      <c r="I80" s="94" t="n">
        <v>2574.89</v>
      </c>
      <c r="J80" s="94" t="n">
        <f aca="false">I80*24</f>
        <v>61797.36</v>
      </c>
      <c r="K80" s="92" t="s">
        <v>110</v>
      </c>
      <c r="L80" s="95" t="s">
        <v>110</v>
      </c>
    </row>
    <row r="81" customFormat="false" ht="22.7" hidden="false" customHeight="true" outlineLevel="0" collapsed="false">
      <c r="A81" s="89" t="s">
        <v>105</v>
      </c>
      <c r="B81" s="90" t="s">
        <v>160</v>
      </c>
      <c r="C81" s="91" t="s">
        <v>123</v>
      </c>
      <c r="D81" s="91" t="s">
        <v>170</v>
      </c>
      <c r="E81" s="92" t="s">
        <v>17</v>
      </c>
      <c r="F81" s="92" t="s">
        <v>18</v>
      </c>
      <c r="G81" s="93" t="n">
        <v>45056</v>
      </c>
      <c r="H81" s="92" t="s">
        <v>109</v>
      </c>
      <c r="I81" s="94" t="n">
        <v>2574.89</v>
      </c>
      <c r="J81" s="94" t="n">
        <f aca="false">I81*24</f>
        <v>61797.36</v>
      </c>
      <c r="K81" s="92" t="s">
        <v>110</v>
      </c>
      <c r="L81" s="95" t="s">
        <v>110</v>
      </c>
    </row>
    <row r="82" customFormat="false" ht="22.7" hidden="false" customHeight="true" outlineLevel="0" collapsed="false">
      <c r="A82" s="96" t="s">
        <v>105</v>
      </c>
      <c r="B82" s="97" t="s">
        <v>160</v>
      </c>
      <c r="C82" s="98" t="s">
        <v>123</v>
      </c>
      <c r="D82" s="98" t="s">
        <v>171</v>
      </c>
      <c r="E82" s="99" t="s">
        <v>17</v>
      </c>
      <c r="F82" s="99" t="s">
        <v>18</v>
      </c>
      <c r="G82" s="100" t="n">
        <v>45056</v>
      </c>
      <c r="H82" s="99" t="s">
        <v>109</v>
      </c>
      <c r="I82" s="101" t="n">
        <v>2574.89</v>
      </c>
      <c r="J82" s="101" t="n">
        <f aca="false">I82*24</f>
        <v>61797.36</v>
      </c>
      <c r="K82" s="99" t="s">
        <v>110</v>
      </c>
      <c r="L82" s="102" t="s">
        <v>110</v>
      </c>
    </row>
    <row r="83" customFormat="false" ht="22.7" hidden="false" customHeight="true" outlineLevel="0" collapsed="false">
      <c r="A83" s="96" t="s">
        <v>105</v>
      </c>
      <c r="B83" s="97" t="s">
        <v>160</v>
      </c>
      <c r="C83" s="98" t="s">
        <v>123</v>
      </c>
      <c r="D83" s="98" t="s">
        <v>172</v>
      </c>
      <c r="E83" s="99" t="s">
        <v>17</v>
      </c>
      <c r="F83" s="99" t="s">
        <v>18</v>
      </c>
      <c r="G83" s="100" t="n">
        <v>45056</v>
      </c>
      <c r="H83" s="99" t="s">
        <v>109</v>
      </c>
      <c r="I83" s="101" t="n">
        <v>2574.89</v>
      </c>
      <c r="J83" s="101" t="n">
        <f aca="false">I83*24</f>
        <v>61797.36</v>
      </c>
      <c r="K83" s="99" t="s">
        <v>110</v>
      </c>
      <c r="L83" s="102" t="s">
        <v>110</v>
      </c>
    </row>
    <row r="84" customFormat="false" ht="22.7" hidden="false" customHeight="true" outlineLevel="0" collapsed="false">
      <c r="A84" s="96" t="s">
        <v>105</v>
      </c>
      <c r="B84" s="97" t="s">
        <v>160</v>
      </c>
      <c r="C84" s="98" t="s">
        <v>123</v>
      </c>
      <c r="D84" s="98" t="s">
        <v>173</v>
      </c>
      <c r="E84" s="99" t="s">
        <v>17</v>
      </c>
      <c r="F84" s="99" t="s">
        <v>18</v>
      </c>
      <c r="G84" s="100" t="n">
        <v>45056</v>
      </c>
      <c r="H84" s="99" t="s">
        <v>109</v>
      </c>
      <c r="I84" s="101" t="n">
        <v>2574.89</v>
      </c>
      <c r="J84" s="101" t="n">
        <f aca="false">I84*24</f>
        <v>61797.36</v>
      </c>
      <c r="K84" s="99" t="s">
        <v>110</v>
      </c>
      <c r="L84" s="102" t="s">
        <v>110</v>
      </c>
    </row>
    <row r="85" customFormat="false" ht="22.7" hidden="false" customHeight="true" outlineLevel="0" collapsed="false">
      <c r="A85" s="96" t="s">
        <v>105</v>
      </c>
      <c r="B85" s="97" t="s">
        <v>160</v>
      </c>
      <c r="C85" s="98" t="s">
        <v>123</v>
      </c>
      <c r="D85" s="98" t="s">
        <v>174</v>
      </c>
      <c r="E85" s="99" t="s">
        <v>17</v>
      </c>
      <c r="F85" s="99" t="s">
        <v>18</v>
      </c>
      <c r="G85" s="100" t="n">
        <v>45056</v>
      </c>
      <c r="H85" s="99" t="s">
        <v>109</v>
      </c>
      <c r="I85" s="101" t="n">
        <v>2574.89</v>
      </c>
      <c r="J85" s="101" t="n">
        <f aca="false">I85*24</f>
        <v>61797.36</v>
      </c>
      <c r="K85" s="99" t="s">
        <v>110</v>
      </c>
      <c r="L85" s="102" t="s">
        <v>110</v>
      </c>
    </row>
    <row r="86" customFormat="false" ht="22.7" hidden="false" customHeight="true" outlineLevel="0" collapsed="false">
      <c r="A86" s="96" t="s">
        <v>105</v>
      </c>
      <c r="B86" s="97" t="s">
        <v>160</v>
      </c>
      <c r="C86" s="98" t="s">
        <v>123</v>
      </c>
      <c r="D86" s="98" t="s">
        <v>175</v>
      </c>
      <c r="E86" s="99" t="s">
        <v>17</v>
      </c>
      <c r="F86" s="99" t="s">
        <v>18</v>
      </c>
      <c r="G86" s="100" t="n">
        <v>45056</v>
      </c>
      <c r="H86" s="99" t="s">
        <v>109</v>
      </c>
      <c r="I86" s="101" t="n">
        <v>2574.89</v>
      </c>
      <c r="J86" s="101" t="n">
        <f aca="false">I86*24</f>
        <v>61797.36</v>
      </c>
      <c r="K86" s="99" t="s">
        <v>110</v>
      </c>
      <c r="L86" s="102" t="s">
        <v>110</v>
      </c>
    </row>
    <row r="87" customFormat="false" ht="22.7" hidden="false" customHeight="true" outlineLevel="0" collapsed="false">
      <c r="A87" s="51" t="s">
        <v>105</v>
      </c>
      <c r="B87" s="52" t="s">
        <v>160</v>
      </c>
      <c r="C87" s="53" t="s">
        <v>123</v>
      </c>
      <c r="D87" s="53" t="s">
        <v>176</v>
      </c>
      <c r="E87" s="54" t="s">
        <v>17</v>
      </c>
      <c r="F87" s="54" t="s">
        <v>18</v>
      </c>
      <c r="G87" s="55" t="n">
        <v>45056</v>
      </c>
      <c r="H87" s="54" t="s">
        <v>109</v>
      </c>
      <c r="I87" s="56" t="n">
        <v>2574.89</v>
      </c>
      <c r="J87" s="56" t="n">
        <f aca="false">I87*24</f>
        <v>61797.36</v>
      </c>
      <c r="K87" s="54" t="s">
        <v>110</v>
      </c>
      <c r="L87" s="57" t="s">
        <v>110</v>
      </c>
    </row>
    <row r="88" customFormat="false" ht="22.7" hidden="false" customHeight="true" outlineLevel="0" collapsed="false">
      <c r="A88" s="89" t="s">
        <v>105</v>
      </c>
      <c r="B88" s="90" t="s">
        <v>160</v>
      </c>
      <c r="C88" s="91" t="s">
        <v>123</v>
      </c>
      <c r="D88" s="91" t="s">
        <v>177</v>
      </c>
      <c r="E88" s="92" t="s">
        <v>17</v>
      </c>
      <c r="F88" s="92" t="s">
        <v>18</v>
      </c>
      <c r="G88" s="93" t="n">
        <v>45056</v>
      </c>
      <c r="H88" s="92" t="s">
        <v>109</v>
      </c>
      <c r="I88" s="94" t="n">
        <v>2574.89</v>
      </c>
      <c r="J88" s="94" t="n">
        <f aca="false">I88*24</f>
        <v>61797.36</v>
      </c>
      <c r="K88" s="92" t="s">
        <v>110</v>
      </c>
      <c r="L88" s="95" t="s">
        <v>110</v>
      </c>
    </row>
    <row r="89" customFormat="false" ht="22.7" hidden="false" customHeight="true" outlineLevel="0" collapsed="false">
      <c r="A89" s="89" t="s">
        <v>105</v>
      </c>
      <c r="B89" s="90" t="s">
        <v>160</v>
      </c>
      <c r="C89" s="91" t="s">
        <v>123</v>
      </c>
      <c r="D89" s="91" t="s">
        <v>178</v>
      </c>
      <c r="E89" s="92" t="s">
        <v>17</v>
      </c>
      <c r="F89" s="92" t="s">
        <v>18</v>
      </c>
      <c r="G89" s="93" t="n">
        <v>45056</v>
      </c>
      <c r="H89" s="92" t="s">
        <v>109</v>
      </c>
      <c r="I89" s="94" t="n">
        <v>2574.89</v>
      </c>
      <c r="J89" s="94" t="n">
        <f aca="false">I89*24</f>
        <v>61797.36</v>
      </c>
      <c r="K89" s="92" t="s">
        <v>110</v>
      </c>
      <c r="L89" s="95" t="s">
        <v>110</v>
      </c>
    </row>
    <row r="90" customFormat="false" ht="22.7" hidden="false" customHeight="true" outlineLevel="0" collapsed="false">
      <c r="A90" s="89" t="s">
        <v>105</v>
      </c>
      <c r="B90" s="90" t="s">
        <v>160</v>
      </c>
      <c r="C90" s="91" t="s">
        <v>123</v>
      </c>
      <c r="D90" s="91" t="s">
        <v>179</v>
      </c>
      <c r="E90" s="92" t="s">
        <v>17</v>
      </c>
      <c r="F90" s="92" t="s">
        <v>18</v>
      </c>
      <c r="G90" s="93" t="n">
        <v>45056</v>
      </c>
      <c r="H90" s="92" t="s">
        <v>109</v>
      </c>
      <c r="I90" s="94" t="n">
        <v>2574.89</v>
      </c>
      <c r="J90" s="94" t="n">
        <f aca="false">I90*24</f>
        <v>61797.36</v>
      </c>
      <c r="K90" s="92" t="s">
        <v>110</v>
      </c>
      <c r="L90" s="95" t="s">
        <v>110</v>
      </c>
    </row>
    <row r="91" customFormat="false" ht="22.7" hidden="false" customHeight="true" outlineLevel="0" collapsed="false">
      <c r="A91" s="89" t="s">
        <v>105</v>
      </c>
      <c r="B91" s="90" t="s">
        <v>160</v>
      </c>
      <c r="C91" s="91" t="s">
        <v>180</v>
      </c>
      <c r="D91" s="91" t="s">
        <v>181</v>
      </c>
      <c r="E91" s="92" t="s">
        <v>17</v>
      </c>
      <c r="F91" s="92" t="s">
        <v>18</v>
      </c>
      <c r="G91" s="93" t="n">
        <v>45056</v>
      </c>
      <c r="H91" s="92" t="s">
        <v>109</v>
      </c>
      <c r="I91" s="94" t="n">
        <v>2574.89</v>
      </c>
      <c r="J91" s="94" t="n">
        <f aca="false">I91*24</f>
        <v>61797.36</v>
      </c>
      <c r="K91" s="92" t="s">
        <v>110</v>
      </c>
      <c r="L91" s="95" t="s">
        <v>110</v>
      </c>
    </row>
    <row r="92" customFormat="false" ht="22.7" hidden="false" customHeight="true" outlineLevel="0" collapsed="false">
      <c r="A92" s="89" t="s">
        <v>105</v>
      </c>
      <c r="B92" s="90" t="s">
        <v>160</v>
      </c>
      <c r="C92" s="91" t="s">
        <v>123</v>
      </c>
      <c r="D92" s="91" t="s">
        <v>182</v>
      </c>
      <c r="E92" s="92" t="s">
        <v>17</v>
      </c>
      <c r="F92" s="92" t="s">
        <v>18</v>
      </c>
      <c r="G92" s="93" t="n">
        <v>45056</v>
      </c>
      <c r="H92" s="92" t="s">
        <v>109</v>
      </c>
      <c r="I92" s="94" t="n">
        <v>2574.89</v>
      </c>
      <c r="J92" s="94" t="n">
        <f aca="false">I92*24</f>
        <v>61797.36</v>
      </c>
      <c r="K92" s="92" t="s">
        <v>110</v>
      </c>
      <c r="L92" s="95" t="s">
        <v>110</v>
      </c>
    </row>
    <row r="93" customFormat="false" ht="22.7" hidden="false" customHeight="true" outlineLevel="0" collapsed="false">
      <c r="A93" s="89" t="s">
        <v>105</v>
      </c>
      <c r="B93" s="90" t="s">
        <v>160</v>
      </c>
      <c r="C93" s="91" t="s">
        <v>123</v>
      </c>
      <c r="D93" s="91" t="s">
        <v>183</v>
      </c>
      <c r="E93" s="92" t="s">
        <v>17</v>
      </c>
      <c r="F93" s="92" t="s">
        <v>18</v>
      </c>
      <c r="G93" s="93" t="n">
        <v>45056</v>
      </c>
      <c r="H93" s="92" t="s">
        <v>109</v>
      </c>
      <c r="I93" s="94" t="n">
        <v>2574.89</v>
      </c>
      <c r="J93" s="94" t="n">
        <f aca="false">I93*24</f>
        <v>61797.36</v>
      </c>
      <c r="K93" s="92" t="s">
        <v>110</v>
      </c>
      <c r="L93" s="95" t="s">
        <v>110</v>
      </c>
    </row>
    <row r="94" customFormat="false" ht="22.7" hidden="false" customHeight="true" outlineLevel="0" collapsed="false">
      <c r="A94" s="89" t="s">
        <v>105</v>
      </c>
      <c r="B94" s="90" t="s">
        <v>160</v>
      </c>
      <c r="C94" s="91" t="s">
        <v>123</v>
      </c>
      <c r="D94" s="91" t="s">
        <v>184</v>
      </c>
      <c r="E94" s="92" t="s">
        <v>17</v>
      </c>
      <c r="F94" s="92" t="s">
        <v>18</v>
      </c>
      <c r="G94" s="93" t="n">
        <v>45056</v>
      </c>
      <c r="H94" s="92" t="s">
        <v>109</v>
      </c>
      <c r="I94" s="94" t="n">
        <v>2574.89</v>
      </c>
      <c r="J94" s="94" t="n">
        <f aca="false">I94*24</f>
        <v>61797.36</v>
      </c>
      <c r="K94" s="92" t="s">
        <v>110</v>
      </c>
      <c r="L94" s="95" t="s">
        <v>110</v>
      </c>
    </row>
    <row r="95" customFormat="false" ht="22.7" hidden="false" customHeight="true" outlineLevel="0" collapsed="false">
      <c r="C95" s="103"/>
      <c r="D95" s="103"/>
    </row>
    <row r="99" customFormat="false" ht="22.7" hidden="false" customHeight="true" outlineLevel="0" collapsed="false">
      <c r="B99" s="104" t="s">
        <v>185</v>
      </c>
    </row>
    <row r="100" customFormat="false" ht="22.7" hidden="false" customHeight="true" outlineLevel="0" collapsed="false">
      <c r="B100" s="105" t="s">
        <v>186</v>
      </c>
    </row>
    <row r="101" customFormat="false" ht="22.7" hidden="false" customHeight="true" outlineLevel="0" collapsed="false">
      <c r="B101" s="106" t="s">
        <v>187</v>
      </c>
    </row>
    <row r="102" customFormat="false" ht="22.7" hidden="false" customHeight="true" outlineLevel="0" collapsed="false">
      <c r="B102" s="107" t="s">
        <v>188</v>
      </c>
    </row>
    <row r="103" customFormat="false" ht="22.7" hidden="false" customHeight="true" outlineLevel="0" collapsed="false">
      <c r="B103" s="108" t="s">
        <v>189</v>
      </c>
    </row>
    <row r="104" customFormat="false" ht="22.7" hidden="false" customHeight="true" outlineLevel="0" collapsed="false">
      <c r="B104" s="109" t="s">
        <v>190</v>
      </c>
    </row>
    <row r="105" customFormat="false" ht="22.7" hidden="false" customHeight="true" outlineLevel="0" collapsed="false">
      <c r="B105" s="110" t="s">
        <v>191</v>
      </c>
    </row>
    <row r="106" customFormat="false" ht="22.7" hidden="false" customHeight="true" outlineLevel="0" collapsed="false">
      <c r="B106" s="111" t="s">
        <v>192</v>
      </c>
    </row>
    <row r="107" customFormat="false" ht="22.7" hidden="false" customHeight="true" outlineLevel="0" collapsed="false">
      <c r="B107" s="112" t="s">
        <v>193</v>
      </c>
    </row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D1"/>
  </mergeCells>
  <hyperlinks>
    <hyperlink ref="L3" r:id="rId1" location="/publicacoes?filter_fields=codigoProcesso*000563%2F2021" display="CPL 563/2021"/>
    <hyperlink ref="L4" r:id="rId2" location="/publicacoes?filter_fields=codigoProcesso*000563%2F2021" display="CPL 563/2021"/>
    <hyperlink ref="L5" r:id="rId3" location="/publicacoes?filter_fields=codigoProcesso*000563%2F2021" display="CPL 563/2021"/>
    <hyperlink ref="L6" r:id="rId4" location="/publicacoes?filter_fields=codigoProcesso*000563%2F2021" display="CPL 563/2021"/>
    <hyperlink ref="L7" r:id="rId5" location="/publicacoes?filter_fields=codigoProcesso*000563%2F2021" display="CPL 563/2021"/>
    <hyperlink ref="L8" r:id="rId6" location="/publicacoes?filter_fields=codigoProcesso*000563%2F2021" display="CPL 563/2021"/>
    <hyperlink ref="L9" r:id="rId7" location="/publicacoes?filter_fields=codigoProcesso*000563%2F2021" display="CPL 563/2021"/>
    <hyperlink ref="L10" r:id="rId8" location="/publicacoes?filter_fields=codigoProcesso*000563%2F2021" display="CPL 563/2021"/>
    <hyperlink ref="L11" r:id="rId9" location="/publicacoes?filter_fields=codigoProcesso*000563%2F2021" display="CPL 563/2021"/>
    <hyperlink ref="L12" r:id="rId10" location="/publicacoes?filter_fields=codigoProcesso*000563%2F2021" display="CPL 563/2021"/>
    <hyperlink ref="L13" r:id="rId11" location="/publicacoes?filter_fields=codigoProcesso*000563%2F2021" display="CPL 563/2021"/>
    <hyperlink ref="L14" r:id="rId12" location="/publicacoes?filter_fields=codigoProcesso*000563%2F2021" display="CPL 563/2021"/>
    <hyperlink ref="L15" r:id="rId13" location="/publicacoes?filter_fields=codigoProcesso*000654%2F2022" display="CPL 654/2022"/>
    <hyperlink ref="L16" r:id="rId14" location="/publicacoes?filter_fields=codigoProcesso*000654%2F2022" display="CPL 654/2022"/>
    <hyperlink ref="L17" r:id="rId15" location="/publicacoes?filter_fields=codigoProcesso*000654%2F2022" display="CPL 654/2022"/>
    <hyperlink ref="L18" r:id="rId16" location="/publicacoes?filter_fields=codigoProcesso*000654%2F2022" display="CPL 654/2022"/>
    <hyperlink ref="L19" r:id="rId17" location="/publicacoes?filter_fields=codigoProcesso*000654%2F2022" display="CPL 654/2022"/>
    <hyperlink ref="L20" r:id="rId18" location="/publicacoes?filter_fields=codigoProcesso*000654%2F2022" display="CPL 654/2022"/>
    <hyperlink ref="L21" r:id="rId19" location="/publicacoes?filter_fields=codigoProcesso*000654%2F2022" display="CPL 654/2022"/>
    <hyperlink ref="L22" r:id="rId20" location="/publicacoes?filter_fields=codigoProcesso*000654%2F2022" display="CPL 654/2022"/>
    <hyperlink ref="L23" r:id="rId21" location="/publicacoes?filter_fields=codigoProcesso*000654%2F2022" display="CPL 654/2022"/>
    <hyperlink ref="L24" r:id="rId22" location="/publicacoes?filter_fields=codigoProcesso*000654%2F2022" display="CPL 654/2022"/>
    <hyperlink ref="L25" r:id="rId23" location="/publicacoes?filter_fields=codigoProcesso*000654%2F2022" display="CPL 654/2022"/>
    <hyperlink ref="L26" r:id="rId24" location="/publicacoes?filter_fields=codigoProcesso*000654%2F2022" display="CPL 654/2022"/>
    <hyperlink ref="L27" r:id="rId25" location="/publicacoes?filter_fields=codigoProcesso*000008%2F2023" display="CPL 008/2023"/>
    <hyperlink ref="L28" r:id="rId26" location="/publicacoes?filter_fields=codigoProcesso*000008%2F2023" display="CPL 008/2023"/>
    <hyperlink ref="L29" r:id="rId27" location="/publicacoes?filter_fields=codigoProcesso*000008%2F2023" display="CPL 008/2023"/>
    <hyperlink ref="L30" r:id="rId28" location="/publicacoes?filter_fields=codigoProcesso*000008%2F2023" display="CPL 008/2023"/>
    <hyperlink ref="L31" r:id="rId29" location="/publicacoes?filter_fields=codigoProcesso*000008%2F2023" display="CPL 008/2023"/>
    <hyperlink ref="L32" r:id="rId30" location="/publicacoes?filter_fields=codigoProcesso*000008%2F2023" display="CPL 008/2023"/>
    <hyperlink ref="L33" r:id="rId31" location="/publicacoes?filter_fields=codigoProcesso*000008%2F2023" display="CPL 008/2023"/>
    <hyperlink ref="L34" r:id="rId32" location="/publicacoes?filter_fields=codigoProcesso*000008%2F2023" display="CPL 008/2023"/>
    <hyperlink ref="L35" r:id="rId33" location="/publicacoes?filter_fields=codigoProcesso*000008%2F2023" display="CPL 008/2023"/>
    <hyperlink ref="L36" r:id="rId34" location="/publicacoes?filter_fields=codigoProcesso*000008%2F2023" display="CPL 008/2023"/>
    <hyperlink ref="L37" r:id="rId35" location="/publicacoes?filter_fields=codigoProcesso*000008%2F2023" display="CPL 008/2023"/>
    <hyperlink ref="L38" r:id="rId36" location="/publicacoes?filter_fields=codigoProcesso*000008%2F2023" display="CPL 008/2023"/>
    <hyperlink ref="L39" r:id="rId37" location="/publicacoes?filter_fields=codigoProcesso*000008%2F2023" display="CPL 008/2023"/>
    <hyperlink ref="L40" r:id="rId38" location="/publicacoes?filter_fields=codigoProcesso*000008%2F2023" display="CPL 008/2023"/>
    <hyperlink ref="L41" r:id="rId39" location="/publicacoes?filter_fields=codigoProcesso*000008%2F2023" display="CPL 008/2023"/>
    <hyperlink ref="L42" r:id="rId40" location="/publicacoes?filter_fields=codigoProcesso*000008%2F2023" display="CPL 008/2023"/>
    <hyperlink ref="L43" r:id="rId41" location="/publicacoes?filter_fields=codigoProcesso*000008%2F2023" display="CPL 008/2023"/>
    <hyperlink ref="L44" r:id="rId42" location="/publicacoes?filter_fields=codigoProcesso*000008%2F2023" display="CPL 008/2023"/>
    <hyperlink ref="L45" r:id="rId43" location="/publicacoes?filter_fields=codigoProcesso*000008%2F2023" display="CPL 008/2023"/>
    <hyperlink ref="L46" r:id="rId44" location="/publicacoes?filter_fields=codigoProcesso*000008%2F2023" display="CPL 008/2023"/>
    <hyperlink ref="L47" r:id="rId45" location="/publicacoes?filter_fields=codigoProcesso*000008%2F2023" display="CPL 008/2023"/>
    <hyperlink ref="L48" r:id="rId46" location="/publicacoes?filter_fields=codigoProcesso*000008%2F2023" display="CPL 008/2023"/>
    <hyperlink ref="L49" r:id="rId47" location="/publicacoes?filter_fields=codigoProcesso*000008%2F2023" display="CPL 008/2023"/>
    <hyperlink ref="L50" r:id="rId48" location="/publicacoes?filter_fields=codigoProcesso*000008%2F2023" display="CPL 008/2023"/>
    <hyperlink ref="L51" r:id="rId49" location="/publicacoes?filter_fields=codigoProcesso*000008%2F2023" display="CPL 008/2023"/>
    <hyperlink ref="L52" r:id="rId50" location="/publicacoes?filter_fields=codigoProcesso*000008%2F2023" display="CPL 008/2023"/>
    <hyperlink ref="L53" r:id="rId51" location="/publicacoes?filter_fields=codigoProcesso*000008%2F2023" display="CPL 008/2023"/>
    <hyperlink ref="L54" r:id="rId52" location="/publicacoes?filter_fields=codigoProcesso*000008%2F2023" display="CPL 008/2023"/>
    <hyperlink ref="L55" r:id="rId53" location="/publicacoes?filter_fields=codigoProcesso*000008%2F2023" display="CPL 008/2023"/>
    <hyperlink ref="L56" r:id="rId54" location="/publicacoes?filter_fields=codigoProcesso*000008%2F2023" display="CPL 008/2023"/>
    <hyperlink ref="L57" r:id="rId55" location="/publicacoes?filter_fields=codigoProcesso*000008%2F2023" display="CPL 008/2023"/>
    <hyperlink ref="L58" r:id="rId56" location="/publicacoes?filter_fields=codigoProcesso*000008%2F2023" display="CPL 008/2023"/>
    <hyperlink ref="L59" r:id="rId57" location="/publicacoes?filter_fields=codigoProcesso*000008%2F2023" display="CPL 008/2023"/>
    <hyperlink ref="L60" r:id="rId58" location="/publicacoes?filter_fields=codigoProcesso*000008%2F2023" display="CPL 008/2023"/>
    <hyperlink ref="L61" r:id="rId59" location="/publicacoes?filter_fields=codigoProcesso*000008%2F2023" display="CPL 008/2023"/>
    <hyperlink ref="L62" r:id="rId60" location="/publicacoes?filter_fields=codigoProcesso*000008%2F2023" display="CPL 008/2023"/>
    <hyperlink ref="L63" r:id="rId61" location="/publicacoes?filter_fields=codigoProcesso*000008%2F2023" display="CPL 008/2023"/>
    <hyperlink ref="L64" r:id="rId62" location="/publicacoes?filter_fields=codigoProcesso*000008%2F2023" display="CPL 008/2023"/>
    <hyperlink ref="L65" r:id="rId63" location="/publicacoes?filter_fields=codigoProcesso*000008%2F2023" display="CPL 008/2023"/>
    <hyperlink ref="L66" r:id="rId64" location="/publicacoes?filter_fields=codigoProcesso*000008%2F2023" display="CPL 008/2023"/>
    <hyperlink ref="L67" r:id="rId65" location="/publicacoes?filter_fields=codigoProcesso*000008%2F2023" display="CPL 008/2023"/>
    <hyperlink ref="L68" r:id="rId66" location="/publicacoes?filter_fields=codigoProcesso*000008%2F2023" display="CPL 008/2023"/>
    <hyperlink ref="L69" r:id="rId67" location="/publicacoes?filter_fields=codigoProcesso*000008%2F2023" display="CPL 008/2023"/>
    <hyperlink ref="L70" r:id="rId68" location="/publicacoes?filter_fields=codigoProcesso*000008%2F2023" display="CPL 008/2023"/>
    <hyperlink ref="L71" r:id="rId69" location="/publicacoes?filter_fields=codigoProcesso*000008%2F2023" display="CPL 008/2023"/>
    <hyperlink ref="L72" r:id="rId70" location="/publicacoes?filter_fields=codigoProcesso*000008%2F2023" display="CPL 008/2023"/>
    <hyperlink ref="L73" r:id="rId71" location="/publicacoes?filter_fields=codigoProcesso*000008%2F2023" display="CPL 008/2023"/>
    <hyperlink ref="L74" r:id="rId72" location="/publicacoes?filter_fields=codigoProcesso*000008%2F2023" display="CPL 008/2023"/>
    <hyperlink ref="L75" r:id="rId73" location="/publicacoes?filter_fields=codigoProcesso*000008%2F2023" display="CPL 008/2023"/>
    <hyperlink ref="L76" r:id="rId74" location="/publicacoes?filter_fields=codigoProcesso*000008%2F2023" display="CPL 008/2023"/>
    <hyperlink ref="L77" r:id="rId75" location="/publicacoes?filter_fields=codigoProcesso*000008%2F2023" display="CPL 008/2023"/>
    <hyperlink ref="L78" r:id="rId76" location="/publicacoes?filter_fields=codigoProcesso*000008%2F2023" display="CPL 008/2023"/>
    <hyperlink ref="L79" r:id="rId77" location="/publicacoes?filter_fields=codigoProcesso*000008%2F2023" display="CPL 008/2023"/>
    <hyperlink ref="L80" r:id="rId78" location="/publicacoes?filter_fields=codigoProcesso*000008%2F2023" display="CPL 008/2023"/>
    <hyperlink ref="L81" r:id="rId79" location="/publicacoes?filter_fields=codigoProcesso*000008%2F2023" display="CPL 008/2023"/>
    <hyperlink ref="L82" r:id="rId80" location="/publicacoes?filter_fields=codigoProcesso*000008%2F2023" display="CPL 008/2023"/>
    <hyperlink ref="L83" r:id="rId81" location="/publicacoes?filter_fields=codigoProcesso*000008%2F2023" display="CPL 008/2023"/>
    <hyperlink ref="L84" r:id="rId82" location="/publicacoes?filter_fields=codigoProcesso*000008%2F2023" display="CPL 008/2023"/>
    <hyperlink ref="L85" r:id="rId83" location="/publicacoes?filter_fields=codigoProcesso*000008%2F2023" display="CPL 008/2023"/>
    <hyperlink ref="L86" r:id="rId84" location="/publicacoes?filter_fields=codigoProcesso*000008%2F2023" display="CPL 008/2023"/>
    <hyperlink ref="L87" r:id="rId85" location="/publicacoes?filter_fields=codigoProcesso*000008%2F2023" display="CPL 008/2023"/>
    <hyperlink ref="L88" r:id="rId86" location="/publicacoes?filter_fields=codigoProcesso*000008%2F2023" display="CPL 008/2023"/>
    <hyperlink ref="L89" r:id="rId87" location="/publicacoes?filter_fields=codigoProcesso*000008%2F2023" display="CPL 008/2023"/>
    <hyperlink ref="L90" r:id="rId88" location="/publicacoes?filter_fields=codigoProcesso*000008%2F2023" display="CPL 008/2023"/>
    <hyperlink ref="L91" r:id="rId89" location="/publicacoes?filter_fields=codigoProcesso*000008%2F2023" display="CPL 008/2023"/>
    <hyperlink ref="L92" r:id="rId90" location="/publicacoes?filter_fields=codigoProcesso*000008%2F2023" display="CPL 008/2023"/>
    <hyperlink ref="L93" r:id="rId91" location="/publicacoes?filter_fields=codigoProcesso*000008%2F2023" display="CPL 008/2023"/>
    <hyperlink ref="L94" r:id="rId92" location="/publicacoes?filter_fields=codigoProcesso*000008%2F2023" display="CPL 008/2023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2022-09-12T14:23:37Z</dcterms:created>
  <dc:creator>Vera Lúcia Ramos Gonçalves</dc:creator>
  <dc:description/>
  <dc:language>pt-BR</dc:language>
  <cp:lastModifiedBy>Robles Vaz</cp:lastModifiedBy>
  <dcterms:modified xsi:type="dcterms:W3CDTF">2024-02-14T13:16:43Z</dcterms:modified>
  <cp:revision>564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